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mbiental\Documents\INVERSION_1%\"/>
    </mc:Choice>
  </mc:AlternateContent>
  <workbookProtection workbookAlgorithmName="SHA-512" workbookHashValue="69K0mQzPVcOf6OSlL2Z4k0L8R945ED44S6fxGdbV5DJZrrD/9NMNw6g5rYxlRizRdCe6eKYDZ8D/jso/s5CyIA==" workbookSaltValue="rJDPKXKIvbod9YStTlZg5Q==" workbookSpinCount="100000" lockStructure="1"/>
  <bookViews>
    <workbookView xWindow="0" yWindow="0" windowWidth="4098" windowHeight="3042"/>
  </bookViews>
  <sheets>
    <sheet name="REPORTE" sheetId="1" r:id="rId1"/>
    <sheet name="Hoja3" sheetId="2" state="hidden" r:id="rId2"/>
  </sheets>
  <calcPr calcId="162913"/>
  <customWorkbookViews>
    <customWorkbookView name="Diana - Vista personalizada" guid="{1C2A2B81-B91F-4184-83E2-BC615CD587E0}" mergeInterval="0" personalView="1" maximized="1" xWindow="-8" yWindow="-8" windowWidth="1382" windowHeight="754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9" i="1" l="1"/>
</calcChain>
</file>

<file path=xl/sharedStrings.xml><?xml version="1.0" encoding="utf-8"?>
<sst xmlns="http://schemas.openxmlformats.org/spreadsheetml/2006/main" count="90" uniqueCount="86">
  <si>
    <t>FECHA DE REPORTE</t>
  </si>
  <si>
    <t>ENTIDAD QUE REPORTA</t>
  </si>
  <si>
    <t>PUBLICA</t>
  </si>
  <si>
    <t>PRIVADA</t>
  </si>
  <si>
    <t>NOMBRE</t>
  </si>
  <si>
    <t>CARGO</t>
  </si>
  <si>
    <t>TELEFONO</t>
  </si>
  <si>
    <t>CORREO ELECTRÓNICO</t>
  </si>
  <si>
    <t>HUELLA DE CARBONO</t>
  </si>
  <si>
    <t>ARBOLES A COMPENSAR</t>
  </si>
  <si>
    <t>TONELADAS CO2 GENERADAS</t>
  </si>
  <si>
    <t>NIT</t>
  </si>
  <si>
    <t>DATOS DEL ENCARGADO DEL REPORTE</t>
  </si>
  <si>
    <t>TOTAL ÁRBOLES COMPENSADOS</t>
  </si>
  <si>
    <t>ESPECIES EMPLEADAS EN LA COMPENSACIÓN</t>
  </si>
  <si>
    <t>NOMBRE COMÚN</t>
  </si>
  <si>
    <t>CANTIDAD</t>
  </si>
  <si>
    <t>NOMBRE COMUN</t>
  </si>
  <si>
    <t>NOMBRE DEL PREDIO</t>
  </si>
  <si>
    <t>MUNICIPIO</t>
  </si>
  <si>
    <t>VEREDA</t>
  </si>
  <si>
    <t>PROPIETARIO</t>
  </si>
  <si>
    <t>La información aquí reportada corresponde a lo obtenido en la CALCULADORA dispuesta por la Secretaría del Ambiente de Cundinamarca</t>
  </si>
  <si>
    <t>N</t>
  </si>
  <si>
    <t>W</t>
  </si>
  <si>
    <t>CUENCA HIDROGRÁFICA</t>
  </si>
  <si>
    <t>SUBCUENCA HIDROGRÁFICA</t>
  </si>
  <si>
    <t>INFORMACIÓN SOBRE LA COMPENSACIÓN</t>
  </si>
  <si>
    <t>FECHA DE LA SIEMBRA</t>
  </si>
  <si>
    <t>REGISTRO FOTOGRÁFICO DE LA ACTIVIDAD</t>
  </si>
  <si>
    <t>TIPO ENTIDAD</t>
  </si>
  <si>
    <t>VALIDACION</t>
  </si>
  <si>
    <t>CUENCA</t>
  </si>
  <si>
    <t>2123 - RÍO SECO Y DIRECTOS AL MAGDALENA</t>
  </si>
  <si>
    <t>2306 - RÍO NEGRO</t>
  </si>
  <si>
    <t>2312 - RÍO MINERO</t>
  </si>
  <si>
    <t>2401 - RÍO SUAREZ</t>
  </si>
  <si>
    <t>3502 - RÍO BLANCO</t>
  </si>
  <si>
    <t>3505 - RÍO GUAVIO</t>
  </si>
  <si>
    <t>3506 - RÍO GACHETÁ</t>
  </si>
  <si>
    <t>3507 - RÍO MACHETÁ</t>
  </si>
  <si>
    <t>3505 - RÍO HUMEA</t>
  </si>
  <si>
    <t>3503 - RÍO GUATIQUÍA</t>
  </si>
  <si>
    <t>3502 - RÍO NEGRO - GUAYURIBA</t>
  </si>
  <si>
    <t>2119 - RÍO SUMAPAZ</t>
  </si>
  <si>
    <t>2120 - RÍO BOGOTÁ</t>
  </si>
  <si>
    <t>Nota: En caso de requerir anexar más fotografías, inserte las filas que considere necesario.</t>
  </si>
  <si>
    <t>CÉDULA CATASTRAL</t>
  </si>
  <si>
    <t>PARTICIPANTES EN LA JORNADA DE SIEMBRA</t>
  </si>
  <si>
    <t>GEOREFERENCIACIÓN</t>
  </si>
  <si>
    <t>POBLACIÓN BENEFICIADA</t>
  </si>
  <si>
    <t xml:space="preserve">REPORTE DE COMPENSACIÓN HUELLA DE CARBONO </t>
  </si>
  <si>
    <t>DEPENDENCIA</t>
  </si>
  <si>
    <t>VIGENCIA DEL REPORTE</t>
  </si>
  <si>
    <t>AUTORIDAD AMBIENTAL</t>
  </si>
  <si>
    <t>CORPORACIÓN AUTÓNOMA REGIONAL DE CUNDINAMARCA - CAR</t>
  </si>
  <si>
    <t xml:space="preserve">JURISDICCIÓN AUTORIDAD AMBIENTAL </t>
  </si>
  <si>
    <t>CORPORACIÓN AUTÓNOMA REGIONAL DE LA ORINOQUIA - CORPORINOQUIA</t>
  </si>
  <si>
    <t>CORPORACIÓN AUTÓNOMA REGIONAL DEL GUAVIO - CORPOGUAVIO</t>
  </si>
  <si>
    <t>TOTAL</t>
  </si>
  <si>
    <t>SIEMBRA TOTAL</t>
  </si>
  <si>
    <t>SIEMBRA PARCIAL</t>
  </si>
  <si>
    <t>PROCEDENCIA DEL MATERIAL VEGETAL</t>
  </si>
  <si>
    <t xml:space="preserve"> </t>
  </si>
  <si>
    <t>ALCALDIA MUNICIPAL DE LA PEÑA</t>
  </si>
  <si>
    <t>899.999.721-1</t>
  </si>
  <si>
    <t>DAYANA CASALLAS TRIANA</t>
  </si>
  <si>
    <t>COORDINADORA AMBIENTAL</t>
  </si>
  <si>
    <t>SECRETARIA DE AGRICULTURA Y DESARROLLO ECONOMICO</t>
  </si>
  <si>
    <t>lapena.ambiental@gmail.com</t>
  </si>
  <si>
    <t>90.94</t>
  </si>
  <si>
    <t>X</t>
  </si>
  <si>
    <t>CENTRO</t>
  </si>
  <si>
    <t>LA PEÑA</t>
  </si>
  <si>
    <t>HABITANTES MUNICIPIO</t>
  </si>
  <si>
    <t>5°12´07´´</t>
  </si>
  <si>
    <t>74°23´27´´</t>
  </si>
  <si>
    <t>SUBCUENCA RIO NEGRO</t>
  </si>
  <si>
    <t>VIVERO MUNICIPAL</t>
  </si>
  <si>
    <t>08 DE OCTUBRE DE 2023</t>
  </si>
  <si>
    <t>20 DE FEBRERO DE 2023</t>
  </si>
  <si>
    <t>CHICALA</t>
  </si>
  <si>
    <t>CUERNAVACA</t>
  </si>
  <si>
    <t>ALCALDIA MUNICIPAL
LA PEÑA</t>
  </si>
  <si>
    <t>00-01-00-02-0011-000</t>
  </si>
  <si>
    <t>ALCALDE MUNICIPAL, ESTUDIANTES INSTITUCION EDUCATIVA DEPARTAMENTAL REPUBLICA DE COREA, CUERPO DE CARABINEROS, FUNCIONARIOS DE LA ALCALDIA Y HABITANTES DEL 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</si>
</sst>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Arial Narrow"/>
      <family val="2"/>
    </font>
    <font>
      <i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0" fillId="0" borderId="0" xfId="0" applyProtection="1">
      <protection locked="0"/>
    </xf>
    <xf numFmtId="0" fontId="1" fillId="0" borderId="0" xfId="0" applyFont="1"/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0" fillId="3" borderId="2" xfId="0" applyFill="1" applyBorder="1" applyAlignment="1">
      <alignment horizontal="left" vertical="center"/>
    </xf>
    <xf numFmtId="0" fontId="0" fillId="3" borderId="2" xfId="0" applyFill="1" applyBorder="1" applyAlignment="1">
      <alignment horizontal="left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Protection="1"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2" fillId="0" borderId="15" xfId="0" applyFont="1" applyBorder="1" applyAlignment="1" applyProtection="1">
      <alignment vertical="center" wrapText="1"/>
      <protection locked="0"/>
    </xf>
    <xf numFmtId="0" fontId="1" fillId="0" borderId="3" xfId="0" applyFont="1" applyBorder="1" applyAlignment="1">
      <alignment horizontal="center" vertical="center"/>
    </xf>
    <xf numFmtId="0" fontId="9" fillId="0" borderId="3" xfId="0" applyFont="1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1" fillId="0" borderId="10" xfId="0" applyFont="1" applyBorder="1" applyProtection="1"/>
    <xf numFmtId="0" fontId="0" fillId="0" borderId="3" xfId="0" applyBorder="1" applyAlignment="1" applyProtection="1">
      <alignment wrapText="1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8" fillId="0" borderId="10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1" fillId="2" borderId="13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0" borderId="13" xfId="0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center"/>
      <protection locked="0"/>
    </xf>
    <xf numFmtId="0" fontId="6" fillId="0" borderId="1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4" xfId="0" applyFont="1" applyBorder="1" applyAlignment="1" applyProtection="1">
      <alignment horizontal="center"/>
      <protection locked="0"/>
    </xf>
    <xf numFmtId="0" fontId="9" fillId="0" borderId="15" xfId="0" applyFont="1" applyBorder="1" applyAlignment="1" applyProtection="1">
      <alignment horizontal="center"/>
      <protection locked="0"/>
    </xf>
    <xf numFmtId="0" fontId="0" fillId="3" borderId="2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3" borderId="2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0" borderId="1" xfId="0" applyBorder="1" applyAlignment="1" applyProtection="1">
      <alignment horizontal="center" wrapText="1"/>
      <protection locked="0"/>
    </xf>
    <xf numFmtId="0" fontId="0" fillId="0" borderId="3" xfId="0" applyBorder="1" applyAlignment="1" applyProtection="1">
      <alignment horizontal="center" wrapText="1"/>
      <protection locked="0"/>
    </xf>
    <xf numFmtId="0" fontId="1" fillId="3" borderId="17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6" fillId="0" borderId="16" xfId="0" applyFont="1" applyBorder="1" applyAlignment="1" applyProtection="1">
      <alignment horizontal="center"/>
      <protection locked="0"/>
    </xf>
    <xf numFmtId="0" fontId="6" fillId="3" borderId="17" xfId="0" applyFont="1" applyFill="1" applyBorder="1" applyAlignment="1">
      <alignment horizontal="left"/>
    </xf>
    <xf numFmtId="0" fontId="6" fillId="3" borderId="16" xfId="0" applyFont="1" applyFill="1" applyBorder="1" applyAlignment="1">
      <alignment horizontal="left"/>
    </xf>
    <xf numFmtId="0" fontId="6" fillId="3" borderId="14" xfId="0" applyFont="1" applyFill="1" applyBorder="1" applyAlignment="1">
      <alignment horizontal="left"/>
    </xf>
    <xf numFmtId="0" fontId="0" fillId="3" borderId="13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2" fillId="0" borderId="13" xfId="0" applyFont="1" applyBorder="1" applyAlignment="1" applyProtection="1">
      <alignment horizontal="center" wrapText="1"/>
      <protection locked="0"/>
    </xf>
    <xf numFmtId="0" fontId="2" fillId="0" borderId="14" xfId="0" applyFont="1" applyBorder="1" applyAlignment="1" applyProtection="1">
      <alignment horizontal="center" wrapText="1"/>
      <protection locked="0"/>
    </xf>
    <xf numFmtId="0" fontId="2" fillId="0" borderId="16" xfId="0" applyFont="1" applyBorder="1" applyAlignment="1" applyProtection="1">
      <alignment horizontal="center" wrapText="1"/>
      <protection locked="0"/>
    </xf>
    <xf numFmtId="0" fontId="5" fillId="2" borderId="2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164" fontId="6" fillId="0" borderId="1" xfId="0" applyNumberFormat="1" applyFont="1" applyBorder="1" applyAlignment="1" applyProtection="1">
      <alignment horizontal="center"/>
      <protection locked="0"/>
    </xf>
    <xf numFmtId="164" fontId="6" fillId="0" borderId="3" xfId="0" applyNumberFormat="1" applyFont="1" applyBorder="1" applyAlignment="1" applyProtection="1">
      <alignment horizontal="center"/>
      <protection locked="0"/>
    </xf>
    <xf numFmtId="1" fontId="10" fillId="0" borderId="13" xfId="0" applyNumberFormat="1" applyFont="1" applyBorder="1" applyAlignment="1" applyProtection="1">
      <alignment horizontal="center"/>
      <protection locked="0"/>
    </xf>
    <xf numFmtId="1" fontId="10" fillId="0" borderId="14" xfId="0" applyNumberFormat="1" applyFont="1" applyBorder="1" applyAlignment="1" applyProtection="1">
      <alignment horizontal="center"/>
      <protection locked="0"/>
    </xf>
    <xf numFmtId="1" fontId="10" fillId="0" borderId="15" xfId="0" applyNumberFormat="1" applyFont="1" applyBorder="1" applyAlignment="1" applyProtection="1">
      <alignment horizontal="center"/>
      <protection locked="0"/>
    </xf>
    <xf numFmtId="0" fontId="5" fillId="3" borderId="1" xfId="0" applyFont="1" applyFill="1" applyBorder="1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6" fillId="0" borderId="1" xfId="0" applyFont="1" applyBorder="1" applyAlignment="1" applyProtection="1">
      <alignment horizont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6" fillId="3" borderId="8" xfId="0" applyFont="1" applyFill="1" applyBorder="1" applyAlignment="1">
      <alignment horizontal="left" wrapText="1"/>
    </xf>
    <xf numFmtId="0" fontId="6" fillId="3" borderId="7" xfId="0" applyFont="1" applyFill="1" applyBorder="1" applyAlignment="1">
      <alignment horizontal="left" wrapText="1"/>
    </xf>
    <xf numFmtId="164" fontId="6" fillId="0" borderId="7" xfId="0" applyNumberFormat="1" applyFont="1" applyBorder="1" applyAlignment="1" applyProtection="1">
      <alignment horizontal="center"/>
      <protection locked="0"/>
    </xf>
    <xf numFmtId="164" fontId="6" fillId="0" borderId="9" xfId="0" applyNumberFormat="1" applyFont="1" applyBorder="1" applyAlignment="1" applyProtection="1">
      <alignment horizontal="center"/>
      <protection locked="0"/>
    </xf>
    <xf numFmtId="0" fontId="0" fillId="3" borderId="17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2" fillId="0" borderId="13" xfId="0" applyFont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3" borderId="1" xfId="0" applyFill="1" applyBorder="1" applyAlignment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10" fillId="0" borderId="13" xfId="0" applyFont="1" applyBorder="1" applyAlignment="1" applyProtection="1">
      <alignment horizontal="center"/>
      <protection locked="0"/>
    </xf>
    <xf numFmtId="0" fontId="10" fillId="0" borderId="14" xfId="0" applyFont="1" applyBorder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center"/>
      <protection locked="0"/>
    </xf>
    <xf numFmtId="0" fontId="6" fillId="2" borderId="17" xfId="0" applyFont="1" applyFill="1" applyBorder="1" applyAlignment="1">
      <alignment horizontal="left"/>
    </xf>
    <xf numFmtId="0" fontId="6" fillId="2" borderId="16" xfId="0" applyFont="1" applyFill="1" applyBorder="1" applyAlignment="1">
      <alignment horizontal="left"/>
    </xf>
    <xf numFmtId="0" fontId="5" fillId="0" borderId="13" xfId="0" applyFont="1" applyBorder="1" applyAlignment="1" applyProtection="1">
      <alignment horizontal="center"/>
      <protection locked="0"/>
    </xf>
    <xf numFmtId="0" fontId="5" fillId="0" borderId="14" xfId="0" applyFont="1" applyBorder="1" applyAlignment="1" applyProtection="1">
      <alignment horizontal="center"/>
      <protection locked="0"/>
    </xf>
    <xf numFmtId="0" fontId="5" fillId="0" borderId="15" xfId="0" applyFont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46608</xdr:colOff>
      <xdr:row>0</xdr:row>
      <xdr:rowOff>145521</xdr:rowOff>
    </xdr:from>
    <xdr:to>
      <xdr:col>0</xdr:col>
      <xdr:colOff>1491645</xdr:colOff>
      <xdr:row>0</xdr:row>
      <xdr:rowOff>635000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08" y="145521"/>
          <a:ext cx="1445037" cy="489479"/>
        </a:xfrm>
        <a:prstGeom prst="rect">
          <a:avLst/>
        </a:prstGeom>
      </xdr:spPr>
    </xdr:pic>
    <xdr:clientData/>
  </xdr:twoCellAnchor>
  <xdr:twoCellAnchor>
    <xdr:from>
      <xdr:col>7</xdr:col>
      <xdr:colOff>293370</xdr:colOff>
      <xdr:row>0</xdr:row>
      <xdr:rowOff>38100</xdr:rowOff>
    </xdr:from>
    <xdr:to>
      <xdr:col>7</xdr:col>
      <xdr:colOff>1162169</xdr:colOff>
      <xdr:row>0</xdr:row>
      <xdr:rowOff>837395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48350" y="38100"/>
          <a:ext cx="868799" cy="799295"/>
        </a:xfrm>
        <a:prstGeom prst="rect">
          <a:avLst/>
        </a:prstGeom>
      </xdr:spPr>
    </xdr:pic>
    <xdr:clientData/>
  </xdr:twoCellAnchor>
  <xdr:twoCellAnchor>
    <xdr:from>
      <xdr:col>1</xdr:col>
      <xdr:colOff>263137</xdr:colOff>
      <xdr:row>40</xdr:row>
      <xdr:rowOff>71284</xdr:rowOff>
    </xdr:from>
    <xdr:to>
      <xdr:col>3</xdr:col>
      <xdr:colOff>590837</xdr:colOff>
      <xdr:row>40</xdr:row>
      <xdr:rowOff>2276475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9525" y="12977659"/>
          <a:ext cx="1651675" cy="2205191"/>
        </a:xfrm>
        <a:prstGeom prst="rect">
          <a:avLst/>
        </a:prstGeom>
      </xdr:spPr>
    </xdr:pic>
    <xdr:clientData/>
  </xdr:twoCellAnchor>
  <xdr:twoCellAnchor>
    <xdr:from>
      <xdr:col>4</xdr:col>
      <xdr:colOff>319088</xdr:colOff>
      <xdr:row>38</xdr:row>
      <xdr:rowOff>43558</xdr:rowOff>
    </xdr:from>
    <xdr:to>
      <xdr:col>7</xdr:col>
      <xdr:colOff>1352205</xdr:colOff>
      <xdr:row>38</xdr:row>
      <xdr:rowOff>2302799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1438" y="8263633"/>
          <a:ext cx="3019080" cy="2259241"/>
        </a:xfrm>
        <a:prstGeom prst="rect">
          <a:avLst/>
        </a:prstGeom>
      </xdr:spPr>
    </xdr:pic>
    <xdr:clientData/>
  </xdr:twoCellAnchor>
  <xdr:twoCellAnchor>
    <xdr:from>
      <xdr:col>0</xdr:col>
      <xdr:colOff>91652</xdr:colOff>
      <xdr:row>40</xdr:row>
      <xdr:rowOff>37908</xdr:rowOff>
    </xdr:from>
    <xdr:to>
      <xdr:col>1</xdr:col>
      <xdr:colOff>188370</xdr:colOff>
      <xdr:row>40</xdr:row>
      <xdr:rowOff>2271713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52" y="12944283"/>
          <a:ext cx="1673106" cy="2233805"/>
        </a:xfrm>
        <a:prstGeom prst="rect">
          <a:avLst/>
        </a:prstGeom>
      </xdr:spPr>
    </xdr:pic>
    <xdr:clientData/>
  </xdr:twoCellAnchor>
  <xdr:twoCellAnchor>
    <xdr:from>
      <xdr:col>4</xdr:col>
      <xdr:colOff>128587</xdr:colOff>
      <xdr:row>40</xdr:row>
      <xdr:rowOff>80964</xdr:rowOff>
    </xdr:from>
    <xdr:to>
      <xdr:col>6</xdr:col>
      <xdr:colOff>462848</xdr:colOff>
      <xdr:row>40</xdr:row>
      <xdr:rowOff>2294916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37" y="12987339"/>
          <a:ext cx="1658236" cy="2213952"/>
        </a:xfrm>
        <a:prstGeom prst="rect">
          <a:avLst/>
        </a:prstGeom>
      </xdr:spPr>
    </xdr:pic>
    <xdr:clientData/>
  </xdr:twoCellAnchor>
  <xdr:twoCellAnchor>
    <xdr:from>
      <xdr:col>0</xdr:col>
      <xdr:colOff>351891</xdr:colOff>
      <xdr:row>39</xdr:row>
      <xdr:rowOff>73506</xdr:rowOff>
    </xdr:from>
    <xdr:to>
      <xdr:col>3</xdr:col>
      <xdr:colOff>387505</xdr:colOff>
      <xdr:row>39</xdr:row>
      <xdr:rowOff>2276475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891" y="10636731"/>
          <a:ext cx="2935977" cy="2202969"/>
        </a:xfrm>
        <a:prstGeom prst="rect">
          <a:avLst/>
        </a:prstGeom>
      </xdr:spPr>
    </xdr:pic>
    <xdr:clientData/>
  </xdr:twoCellAnchor>
  <xdr:twoCellAnchor>
    <xdr:from>
      <xdr:col>6</xdr:col>
      <xdr:colOff>542925</xdr:colOff>
      <xdr:row>40</xdr:row>
      <xdr:rowOff>81270</xdr:rowOff>
    </xdr:from>
    <xdr:to>
      <xdr:col>7</xdr:col>
      <xdr:colOff>1537230</xdr:colOff>
      <xdr:row>40</xdr:row>
      <xdr:rowOff>2290648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12987645"/>
          <a:ext cx="1656293" cy="2209378"/>
        </a:xfrm>
        <a:prstGeom prst="rect">
          <a:avLst/>
        </a:prstGeom>
      </xdr:spPr>
    </xdr:pic>
    <xdr:clientData/>
  </xdr:twoCellAnchor>
  <xdr:twoCellAnchor>
    <xdr:from>
      <xdr:col>4</xdr:col>
      <xdr:colOff>378373</xdr:colOff>
      <xdr:row>39</xdr:row>
      <xdr:rowOff>66676</xdr:rowOff>
    </xdr:from>
    <xdr:to>
      <xdr:col>7</xdr:col>
      <xdr:colOff>1359256</xdr:colOff>
      <xdr:row>39</xdr:row>
      <xdr:rowOff>2292060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0723" y="10629901"/>
          <a:ext cx="2966846" cy="2225384"/>
        </a:xfrm>
        <a:prstGeom prst="rect">
          <a:avLst/>
        </a:prstGeom>
      </xdr:spPr>
    </xdr:pic>
    <xdr:clientData/>
  </xdr:twoCellAnchor>
  <xdr:twoCellAnchor>
    <xdr:from>
      <xdr:col>0</xdr:col>
      <xdr:colOff>309450</xdr:colOff>
      <xdr:row>38</xdr:row>
      <xdr:rowOff>38100</xdr:rowOff>
    </xdr:from>
    <xdr:to>
      <xdr:col>3</xdr:col>
      <xdr:colOff>422301</xdr:colOff>
      <xdr:row>38</xdr:row>
      <xdr:rowOff>2300287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450" y="8258175"/>
          <a:ext cx="3013214" cy="2262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tabSelected="1" view="pageBreakPreview" topLeftCell="A34" zoomScaleNormal="100" zoomScaleSheetLayoutView="100" workbookViewId="0">
      <selection activeCell="A39" sqref="A39:D39"/>
    </sheetView>
  </sheetViews>
  <sheetFormatPr defaultColWidth="11.47265625" defaultRowHeight="14.4" x14ac:dyDescent="0.55000000000000004"/>
  <cols>
    <col min="1" max="1" width="21.7890625" customWidth="1"/>
    <col min="2" max="7" width="9.15625" customWidth="1"/>
    <col min="8" max="8" width="23.15625" customWidth="1"/>
    <col min="9" max="9" width="1" customWidth="1"/>
  </cols>
  <sheetData>
    <row r="1" spans="1:9" ht="70.5" customHeight="1" thickBot="1" x14ac:dyDescent="0.6">
      <c r="A1" s="16"/>
      <c r="B1" s="68" t="s">
        <v>51</v>
      </c>
      <c r="C1" s="68"/>
      <c r="D1" s="68"/>
      <c r="E1" s="68"/>
      <c r="F1" s="68"/>
      <c r="G1" s="68"/>
      <c r="H1" s="7" t="s">
        <v>63</v>
      </c>
    </row>
    <row r="2" spans="1:9" x14ac:dyDescent="0.55000000000000004">
      <c r="A2" s="74" t="s">
        <v>0</v>
      </c>
      <c r="B2" s="75"/>
      <c r="C2" s="76" t="s">
        <v>80</v>
      </c>
      <c r="D2" s="76"/>
      <c r="E2" s="76"/>
      <c r="F2" s="76"/>
      <c r="G2" s="76"/>
      <c r="H2" s="77"/>
      <c r="I2" s="2"/>
    </row>
    <row r="3" spans="1:9" x14ac:dyDescent="0.55000000000000004">
      <c r="A3" s="60" t="s">
        <v>1</v>
      </c>
      <c r="B3" s="61"/>
      <c r="C3" s="29" t="s">
        <v>64</v>
      </c>
      <c r="D3" s="30"/>
      <c r="E3" s="30"/>
      <c r="F3" s="30"/>
      <c r="G3" s="30"/>
      <c r="H3" s="31"/>
    </row>
    <row r="4" spans="1:9" x14ac:dyDescent="0.55000000000000004">
      <c r="A4" s="48" t="s">
        <v>30</v>
      </c>
      <c r="B4" s="49"/>
      <c r="C4" s="29" t="s">
        <v>2</v>
      </c>
      <c r="D4" s="30"/>
      <c r="E4" s="47"/>
      <c r="F4" s="67" t="s">
        <v>11</v>
      </c>
      <c r="G4" s="67"/>
      <c r="H4" s="8" t="s">
        <v>65</v>
      </c>
    </row>
    <row r="5" spans="1:9" x14ac:dyDescent="0.55000000000000004">
      <c r="A5" s="56" t="s">
        <v>12</v>
      </c>
      <c r="B5" s="57"/>
      <c r="C5" s="57"/>
      <c r="D5" s="57"/>
      <c r="E5" s="57"/>
      <c r="F5" s="57"/>
      <c r="G5" s="57"/>
      <c r="H5" s="58"/>
    </row>
    <row r="6" spans="1:9" x14ac:dyDescent="0.55000000000000004">
      <c r="A6" s="60" t="s">
        <v>4</v>
      </c>
      <c r="B6" s="61"/>
      <c r="C6" s="72" t="s">
        <v>66</v>
      </c>
      <c r="D6" s="72"/>
      <c r="E6" s="72"/>
      <c r="F6" s="72"/>
      <c r="G6" s="72"/>
      <c r="H6" s="73"/>
    </row>
    <row r="7" spans="1:9" x14ac:dyDescent="0.55000000000000004">
      <c r="A7" s="60" t="s">
        <v>5</v>
      </c>
      <c r="B7" s="61"/>
      <c r="C7" s="72" t="s">
        <v>67</v>
      </c>
      <c r="D7" s="72"/>
      <c r="E7" s="72"/>
      <c r="F7" s="72"/>
      <c r="G7" s="72"/>
      <c r="H7" s="73"/>
    </row>
    <row r="8" spans="1:9" x14ac:dyDescent="0.55000000000000004">
      <c r="A8" s="48" t="s">
        <v>52</v>
      </c>
      <c r="B8" s="49"/>
      <c r="C8" s="29" t="s">
        <v>68</v>
      </c>
      <c r="D8" s="30"/>
      <c r="E8" s="30"/>
      <c r="F8" s="30"/>
      <c r="G8" s="30"/>
      <c r="H8" s="31"/>
    </row>
    <row r="9" spans="1:9" x14ac:dyDescent="0.55000000000000004">
      <c r="A9" s="60" t="s">
        <v>6</v>
      </c>
      <c r="B9" s="61"/>
      <c r="C9" s="72">
        <v>3222528879</v>
      </c>
      <c r="D9" s="72"/>
      <c r="E9" s="72"/>
      <c r="F9" s="72"/>
      <c r="G9" s="72"/>
      <c r="H9" s="73"/>
    </row>
    <row r="10" spans="1:9" x14ac:dyDescent="0.55000000000000004">
      <c r="A10" s="60" t="s">
        <v>7</v>
      </c>
      <c r="B10" s="61"/>
      <c r="C10" s="72" t="s">
        <v>69</v>
      </c>
      <c r="D10" s="72"/>
      <c r="E10" s="72"/>
      <c r="F10" s="72"/>
      <c r="G10" s="72"/>
      <c r="H10" s="73"/>
    </row>
    <row r="11" spans="1:9" x14ac:dyDescent="0.55000000000000004">
      <c r="A11" s="56" t="s">
        <v>8</v>
      </c>
      <c r="B11" s="57"/>
      <c r="C11" s="57"/>
      <c r="D11" s="57"/>
      <c r="E11" s="57"/>
      <c r="F11" s="57"/>
      <c r="G11" s="57"/>
      <c r="H11" s="58"/>
    </row>
    <row r="12" spans="1:9" x14ac:dyDescent="0.55000000000000004">
      <c r="A12" s="96" t="s">
        <v>53</v>
      </c>
      <c r="B12" s="97"/>
      <c r="C12" s="98">
        <v>2021</v>
      </c>
      <c r="D12" s="99"/>
      <c r="E12" s="99"/>
      <c r="F12" s="99"/>
      <c r="G12" s="99"/>
      <c r="H12" s="100"/>
    </row>
    <row r="13" spans="1:9" x14ac:dyDescent="0.55000000000000004">
      <c r="A13" s="48" t="s">
        <v>10</v>
      </c>
      <c r="B13" s="49"/>
      <c r="C13" s="29" t="s">
        <v>70</v>
      </c>
      <c r="D13" s="30"/>
      <c r="E13" s="30"/>
      <c r="F13" s="30"/>
      <c r="G13" s="30"/>
      <c r="H13" s="31"/>
    </row>
    <row r="14" spans="1:9" ht="15.3" x14ac:dyDescent="0.55000000000000004">
      <c r="A14" s="48" t="s">
        <v>9</v>
      </c>
      <c r="B14" s="49"/>
      <c r="C14" s="32">
        <v>546</v>
      </c>
      <c r="D14" s="33"/>
      <c r="E14" s="33"/>
      <c r="F14" s="33"/>
      <c r="G14" s="33"/>
      <c r="H14" s="34"/>
    </row>
    <row r="15" spans="1:9" x14ac:dyDescent="0.55000000000000004">
      <c r="A15" s="69" t="s">
        <v>22</v>
      </c>
      <c r="B15" s="70"/>
      <c r="C15" s="70"/>
      <c r="D15" s="70"/>
      <c r="E15" s="70"/>
      <c r="F15" s="70"/>
      <c r="G15" s="70"/>
      <c r="H15" s="71"/>
    </row>
    <row r="16" spans="1:9" x14ac:dyDescent="0.55000000000000004">
      <c r="A16" s="69"/>
      <c r="B16" s="70"/>
      <c r="C16" s="70"/>
      <c r="D16" s="70"/>
      <c r="E16" s="70"/>
      <c r="F16" s="70"/>
      <c r="G16" s="70"/>
      <c r="H16" s="71"/>
    </row>
    <row r="17" spans="1:8" x14ac:dyDescent="0.55000000000000004">
      <c r="A17" s="56" t="s">
        <v>27</v>
      </c>
      <c r="B17" s="57"/>
      <c r="C17" s="57"/>
      <c r="D17" s="57"/>
      <c r="E17" s="57"/>
      <c r="F17" s="57"/>
      <c r="G17" s="57"/>
      <c r="H17" s="58"/>
    </row>
    <row r="18" spans="1:8" ht="15.3" x14ac:dyDescent="0.55000000000000004">
      <c r="A18" s="60" t="s">
        <v>60</v>
      </c>
      <c r="B18" s="61"/>
      <c r="C18" s="61"/>
      <c r="D18" s="14" t="s">
        <v>71</v>
      </c>
      <c r="E18" s="48" t="s">
        <v>61</v>
      </c>
      <c r="F18" s="50"/>
      <c r="G18" s="49"/>
      <c r="H18" s="13"/>
    </row>
    <row r="19" spans="1:8" x14ac:dyDescent="0.55000000000000004">
      <c r="A19" s="60" t="s">
        <v>28</v>
      </c>
      <c r="B19" s="61"/>
      <c r="C19" s="61"/>
      <c r="D19" s="62" t="s">
        <v>79</v>
      </c>
      <c r="E19" s="62"/>
      <c r="F19" s="62"/>
      <c r="G19" s="62"/>
      <c r="H19" s="63"/>
    </row>
    <row r="20" spans="1:8" x14ac:dyDescent="0.55000000000000004">
      <c r="A20" s="48" t="s">
        <v>13</v>
      </c>
      <c r="B20" s="50"/>
      <c r="C20" s="49"/>
      <c r="D20" s="64">
        <v>700</v>
      </c>
      <c r="E20" s="65"/>
      <c r="F20" s="65"/>
      <c r="G20" s="65"/>
      <c r="H20" s="66"/>
    </row>
    <row r="21" spans="1:8" x14ac:dyDescent="0.55000000000000004">
      <c r="A21" s="48" t="s">
        <v>62</v>
      </c>
      <c r="B21" s="50"/>
      <c r="C21" s="49"/>
      <c r="D21" s="93" t="s">
        <v>78</v>
      </c>
      <c r="E21" s="94"/>
      <c r="F21" s="94"/>
      <c r="G21" s="94"/>
      <c r="H21" s="95"/>
    </row>
    <row r="22" spans="1:8" x14ac:dyDescent="0.55000000000000004">
      <c r="A22" s="56" t="s">
        <v>14</v>
      </c>
      <c r="B22" s="57"/>
      <c r="C22" s="57"/>
      <c r="D22" s="57"/>
      <c r="E22" s="57"/>
      <c r="F22" s="57"/>
      <c r="G22" s="57"/>
      <c r="H22" s="58"/>
    </row>
    <row r="23" spans="1:8" x14ac:dyDescent="0.55000000000000004">
      <c r="A23" s="3" t="s">
        <v>15</v>
      </c>
      <c r="B23" s="59" t="s">
        <v>16</v>
      </c>
      <c r="C23" s="59"/>
      <c r="D23" s="59"/>
      <c r="E23" s="59" t="s">
        <v>17</v>
      </c>
      <c r="F23" s="59"/>
      <c r="G23" s="59"/>
      <c r="H23" s="4" t="s">
        <v>16</v>
      </c>
    </row>
    <row r="24" spans="1:8" x14ac:dyDescent="0.55000000000000004">
      <c r="A24" s="9" t="s">
        <v>81</v>
      </c>
      <c r="B24" s="37">
        <v>700</v>
      </c>
      <c r="C24" s="37"/>
      <c r="D24" s="37"/>
      <c r="E24" s="37"/>
      <c r="F24" s="37"/>
      <c r="G24" s="37"/>
      <c r="H24" s="15"/>
    </row>
    <row r="25" spans="1:8" x14ac:dyDescent="0.55000000000000004">
      <c r="A25" s="9"/>
      <c r="B25" s="37"/>
      <c r="C25" s="37"/>
      <c r="D25" s="37"/>
      <c r="E25" s="37"/>
      <c r="F25" s="37"/>
      <c r="G25" s="37"/>
      <c r="H25" s="15"/>
    </row>
    <row r="26" spans="1:8" x14ac:dyDescent="0.55000000000000004">
      <c r="A26" s="9"/>
      <c r="B26" s="37"/>
      <c r="C26" s="37"/>
      <c r="D26" s="37"/>
      <c r="E26" s="37"/>
      <c r="F26" s="37"/>
      <c r="G26" s="37"/>
      <c r="H26" s="15"/>
    </row>
    <row r="27" spans="1:8" x14ac:dyDescent="0.55000000000000004">
      <c r="A27" s="9"/>
      <c r="B27" s="37"/>
      <c r="C27" s="37"/>
      <c r="D27" s="37"/>
      <c r="E27" s="37"/>
      <c r="F27" s="37"/>
      <c r="G27" s="37"/>
      <c r="H27" s="15"/>
    </row>
    <row r="28" spans="1:8" x14ac:dyDescent="0.55000000000000004">
      <c r="A28" s="9"/>
      <c r="B28" s="27"/>
      <c r="C28" s="84"/>
      <c r="D28" s="28"/>
      <c r="E28" s="27"/>
      <c r="F28" s="84"/>
      <c r="G28" s="28"/>
      <c r="H28" s="10"/>
    </row>
    <row r="29" spans="1:8" x14ac:dyDescent="0.55000000000000004">
      <c r="A29" s="9"/>
      <c r="B29" s="37"/>
      <c r="C29" s="37"/>
      <c r="D29" s="37"/>
      <c r="E29" s="43" t="s">
        <v>59</v>
      </c>
      <c r="F29" s="44"/>
      <c r="G29" s="45"/>
      <c r="H29" s="12">
        <f>SUM(B24:D29,H24:H28)</f>
        <v>700</v>
      </c>
    </row>
    <row r="30" spans="1:8" x14ac:dyDescent="0.55000000000000004">
      <c r="A30" s="5" t="s">
        <v>18</v>
      </c>
      <c r="B30" s="37" t="s">
        <v>82</v>
      </c>
      <c r="C30" s="37"/>
      <c r="D30" s="37"/>
      <c r="E30" s="37"/>
      <c r="F30" s="46" t="s">
        <v>20</v>
      </c>
      <c r="G30" s="46"/>
      <c r="H30" s="10" t="s">
        <v>72</v>
      </c>
    </row>
    <row r="31" spans="1:8" ht="30" customHeight="1" x14ac:dyDescent="0.55000000000000004">
      <c r="A31" s="5" t="s">
        <v>47</v>
      </c>
      <c r="B31" s="53" t="s">
        <v>84</v>
      </c>
      <c r="C31" s="54"/>
      <c r="D31" s="54"/>
      <c r="E31" s="55"/>
      <c r="F31" s="51" t="s">
        <v>21</v>
      </c>
      <c r="G31" s="52"/>
      <c r="H31" s="17" t="s">
        <v>83</v>
      </c>
    </row>
    <row r="32" spans="1:8" ht="30" customHeight="1" x14ac:dyDescent="0.55000000000000004">
      <c r="A32" s="5" t="s">
        <v>19</v>
      </c>
      <c r="B32" s="86" t="s">
        <v>73</v>
      </c>
      <c r="C32" s="87"/>
      <c r="D32" s="88"/>
      <c r="E32" s="85" t="s">
        <v>50</v>
      </c>
      <c r="F32" s="85"/>
      <c r="G32" s="85"/>
      <c r="H32" s="11" t="s">
        <v>74</v>
      </c>
    </row>
    <row r="33" spans="1:8" x14ac:dyDescent="0.55000000000000004">
      <c r="A33" s="6" t="s">
        <v>49</v>
      </c>
      <c r="B33" s="26" t="s">
        <v>23</v>
      </c>
      <c r="C33" s="26"/>
      <c r="D33" s="27" t="s">
        <v>75</v>
      </c>
      <c r="E33" s="28"/>
      <c r="F33" s="24" t="s">
        <v>24</v>
      </c>
      <c r="G33" s="25"/>
      <c r="H33" s="10" t="s">
        <v>76</v>
      </c>
    </row>
    <row r="34" spans="1:8" x14ac:dyDescent="0.55000000000000004">
      <c r="A34" s="78" t="s">
        <v>56</v>
      </c>
      <c r="B34" s="79"/>
      <c r="C34" s="80"/>
      <c r="D34" s="81" t="s">
        <v>55</v>
      </c>
      <c r="E34" s="82"/>
      <c r="F34" s="82"/>
      <c r="G34" s="82"/>
      <c r="H34" s="83"/>
    </row>
    <row r="35" spans="1:8" x14ac:dyDescent="0.55000000000000004">
      <c r="A35" s="35" t="s">
        <v>25</v>
      </c>
      <c r="B35" s="36"/>
      <c r="C35" s="36"/>
      <c r="D35" s="37" t="s">
        <v>45</v>
      </c>
      <c r="E35" s="37"/>
      <c r="F35" s="37"/>
      <c r="G35" s="37"/>
      <c r="H35" s="38"/>
    </row>
    <row r="36" spans="1:8" x14ac:dyDescent="0.55000000000000004">
      <c r="A36" s="35" t="s">
        <v>26</v>
      </c>
      <c r="B36" s="36"/>
      <c r="C36" s="36"/>
      <c r="D36" s="37" t="s">
        <v>77</v>
      </c>
      <c r="E36" s="37"/>
      <c r="F36" s="37"/>
      <c r="G36" s="37"/>
      <c r="H36" s="38"/>
    </row>
    <row r="37" spans="1:8" ht="30" customHeight="1" x14ac:dyDescent="0.55000000000000004">
      <c r="A37" s="39" t="s">
        <v>48</v>
      </c>
      <c r="B37" s="40"/>
      <c r="C37" s="40"/>
      <c r="D37" s="41" t="s">
        <v>85</v>
      </c>
      <c r="E37" s="41"/>
      <c r="F37" s="41"/>
      <c r="G37" s="41"/>
      <c r="H37" s="42"/>
    </row>
    <row r="38" spans="1:8" x14ac:dyDescent="0.55000000000000004">
      <c r="A38" s="89" t="s">
        <v>29</v>
      </c>
      <c r="B38" s="90"/>
      <c r="C38" s="90"/>
      <c r="D38" s="90"/>
      <c r="E38" s="90"/>
      <c r="F38" s="90"/>
      <c r="G38" s="90"/>
      <c r="H38" s="91"/>
    </row>
    <row r="39" spans="1:8" s="1" customFormat="1" ht="184.5" customHeight="1" x14ac:dyDescent="0.55000000000000004">
      <c r="A39" s="92"/>
      <c r="B39" s="37"/>
      <c r="C39" s="37"/>
      <c r="D39" s="37"/>
      <c r="E39" s="37"/>
      <c r="F39" s="37"/>
      <c r="G39" s="37"/>
      <c r="H39" s="38"/>
    </row>
    <row r="40" spans="1:8" s="1" customFormat="1" ht="184.5" customHeight="1" thickBot="1" x14ac:dyDescent="0.6">
      <c r="A40" s="18"/>
      <c r="B40" s="19"/>
      <c r="C40" s="19"/>
      <c r="D40" s="19"/>
      <c r="E40" s="19"/>
      <c r="F40" s="19"/>
      <c r="G40" s="19"/>
      <c r="H40" s="20"/>
    </row>
    <row r="41" spans="1:8" s="1" customFormat="1" ht="184.5" customHeight="1" thickBot="1" x14ac:dyDescent="0.6">
      <c r="A41" s="18"/>
      <c r="B41" s="19"/>
      <c r="C41" s="19"/>
      <c r="D41" s="19"/>
      <c r="E41" s="19"/>
      <c r="F41" s="19"/>
      <c r="G41" s="19"/>
      <c r="H41" s="20"/>
    </row>
    <row r="42" spans="1:8" ht="14.7" thickBot="1" x14ac:dyDescent="0.6">
      <c r="A42" s="21" t="s">
        <v>46</v>
      </c>
      <c r="B42" s="22"/>
      <c r="C42" s="22"/>
      <c r="D42" s="22"/>
      <c r="E42" s="22"/>
      <c r="F42" s="22"/>
      <c r="G42" s="22"/>
      <c r="H42" s="23"/>
    </row>
  </sheetData>
  <sheetProtection algorithmName="SHA-512" hashValue="q/mYPjSGfPSq+C1n/SynFqaHoyZYnxfPs2Bl1sK0nrgHqNfSydpMRPcD50a4EDmrs0PKO/E7biI0IMxUGUlFow==" saltValue="WuQHfTo8ZAkHp5ZJ6knaRw==" spinCount="100000" sheet="1" scenarios="1" insertColumns="0" insertRows="0" selectLockedCells="1"/>
  <customSheetViews>
    <customSheetView guid="{1C2A2B81-B91F-4184-83E2-BC615CD587E0}" scale="90" showPageBreaks="1" fitToPage="1" view="pageBreakPreview">
      <selection activeCell="C2" sqref="C2:H3"/>
      <pageMargins left="0.7" right="0.7" top="0.75" bottom="0.75" header="0.3" footer="0.3"/>
      <pageSetup scale="91" fitToHeight="0" orientation="portrait" horizontalDpi="4294967293" r:id="rId1"/>
    </customSheetView>
  </customSheetViews>
  <mergeCells count="76">
    <mergeCell ref="A18:C18"/>
    <mergeCell ref="E18:G18"/>
    <mergeCell ref="A21:C21"/>
    <mergeCell ref="D21:H21"/>
    <mergeCell ref="A8:B8"/>
    <mergeCell ref="C8:H8"/>
    <mergeCell ref="A13:B13"/>
    <mergeCell ref="A14:B14"/>
    <mergeCell ref="A12:B12"/>
    <mergeCell ref="C12:H12"/>
    <mergeCell ref="B28:D28"/>
    <mergeCell ref="E28:G28"/>
    <mergeCell ref="E32:G32"/>
    <mergeCell ref="B32:D32"/>
    <mergeCell ref="A38:H38"/>
    <mergeCell ref="B1:G1"/>
    <mergeCell ref="A3:B3"/>
    <mergeCell ref="C3:H3"/>
    <mergeCell ref="A15:H16"/>
    <mergeCell ref="A5:H5"/>
    <mergeCell ref="A6:B6"/>
    <mergeCell ref="A7:B7"/>
    <mergeCell ref="A9:B9"/>
    <mergeCell ref="A10:B10"/>
    <mergeCell ref="C6:H6"/>
    <mergeCell ref="C7:H7"/>
    <mergeCell ref="C9:H9"/>
    <mergeCell ref="C10:H10"/>
    <mergeCell ref="A11:H11"/>
    <mergeCell ref="A2:B2"/>
    <mergeCell ref="C2:H2"/>
    <mergeCell ref="C4:E4"/>
    <mergeCell ref="A4:B4"/>
    <mergeCell ref="A20:C20"/>
    <mergeCell ref="F31:G31"/>
    <mergeCell ref="B31:E31"/>
    <mergeCell ref="E25:G25"/>
    <mergeCell ref="E26:G26"/>
    <mergeCell ref="E27:G27"/>
    <mergeCell ref="A17:H17"/>
    <mergeCell ref="A22:H22"/>
    <mergeCell ref="B23:D23"/>
    <mergeCell ref="E23:G23"/>
    <mergeCell ref="A19:C19"/>
    <mergeCell ref="D19:H19"/>
    <mergeCell ref="D20:H20"/>
    <mergeCell ref="F4:G4"/>
    <mergeCell ref="C13:H13"/>
    <mergeCell ref="C14:H14"/>
    <mergeCell ref="A35:C35"/>
    <mergeCell ref="D35:H35"/>
    <mergeCell ref="A36:C36"/>
    <mergeCell ref="D36:H36"/>
    <mergeCell ref="B29:D29"/>
    <mergeCell ref="E29:G29"/>
    <mergeCell ref="B30:E30"/>
    <mergeCell ref="F30:G30"/>
    <mergeCell ref="B24:D24"/>
    <mergeCell ref="E24:G24"/>
    <mergeCell ref="B25:D25"/>
    <mergeCell ref="B26:D26"/>
    <mergeCell ref="B27:D27"/>
    <mergeCell ref="A34:C34"/>
    <mergeCell ref="A40:D40"/>
    <mergeCell ref="E40:H40"/>
    <mergeCell ref="A42:H42"/>
    <mergeCell ref="F33:G33"/>
    <mergeCell ref="B33:C33"/>
    <mergeCell ref="D33:E33"/>
    <mergeCell ref="A37:C37"/>
    <mergeCell ref="D37:H37"/>
    <mergeCell ref="A41:D41"/>
    <mergeCell ref="E41:H41"/>
    <mergeCell ref="D34:H34"/>
    <mergeCell ref="A39:D39"/>
    <mergeCell ref="E39:H39"/>
  </mergeCells>
  <dataValidations count="3">
    <dataValidation type="whole" allowBlank="1" showInputMessage="1" showErrorMessage="1" sqref="B24:D29 H29 H24:H28">
      <formula1>0</formula1>
      <formula2>1000000</formula2>
    </dataValidation>
    <dataValidation type="whole" allowBlank="1" showInputMessage="1" showErrorMessage="1" sqref="C12:H12">
      <formula1>2019</formula1>
      <formula2>2030</formula2>
    </dataValidation>
    <dataValidation type="whole" allowBlank="1" showInputMessage="1" showErrorMessage="1" sqref="D20:H20">
      <formula1>1</formula1>
      <formula2>1000000000000</formula2>
    </dataValidation>
  </dataValidations>
  <pageMargins left="0.7" right="0.7" top="0.75" bottom="0.75" header="0.3" footer="0.3"/>
  <pageSetup scale="90" fitToHeight="0" orientation="portrait" horizontalDpi="4294967293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Hoja3!$A$2:$A$3</xm:f>
          </x14:formula1>
          <xm:sqref>C4</xm:sqref>
        </x14:dataValidation>
        <x14:dataValidation type="list" allowBlank="1" showInputMessage="1" showErrorMessage="1">
          <x14:formula1>
            <xm:f>Hoja3!$B$2:$B$14</xm:f>
          </x14:formula1>
          <xm:sqref>D35:H35</xm:sqref>
        </x14:dataValidation>
        <x14:dataValidation type="list" allowBlank="1" showInputMessage="1" showErrorMessage="1">
          <x14:formula1>
            <xm:f>Hoja3!$C$2:$C$4</xm:f>
          </x14:formula1>
          <xm:sqref>D34:H34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C10" sqref="C10"/>
    </sheetView>
  </sheetViews>
  <sheetFormatPr defaultColWidth="10.9453125" defaultRowHeight="14.4" x14ac:dyDescent="0.55000000000000004"/>
  <cols>
    <col min="2" max="2" width="38.5234375" bestFit="1" customWidth="1"/>
    <col min="3" max="3" width="65.734375" bestFit="1" customWidth="1"/>
  </cols>
  <sheetData>
    <row r="1" spans="1:3" x14ac:dyDescent="0.55000000000000004">
      <c r="A1" t="s">
        <v>31</v>
      </c>
      <c r="B1" t="s">
        <v>32</v>
      </c>
      <c r="C1" t="s">
        <v>54</v>
      </c>
    </row>
    <row r="2" spans="1:3" x14ac:dyDescent="0.55000000000000004">
      <c r="A2" t="s">
        <v>2</v>
      </c>
      <c r="B2" t="s">
        <v>44</v>
      </c>
      <c r="C2" t="s">
        <v>55</v>
      </c>
    </row>
    <row r="3" spans="1:3" x14ac:dyDescent="0.55000000000000004">
      <c r="A3" t="s">
        <v>3</v>
      </c>
      <c r="B3" t="s">
        <v>45</v>
      </c>
      <c r="C3" t="s">
        <v>57</v>
      </c>
    </row>
    <row r="4" spans="1:3" x14ac:dyDescent="0.55000000000000004">
      <c r="B4" t="s">
        <v>33</v>
      </c>
      <c r="C4" t="s">
        <v>58</v>
      </c>
    </row>
    <row r="5" spans="1:3" x14ac:dyDescent="0.55000000000000004">
      <c r="B5" t="s">
        <v>34</v>
      </c>
    </row>
    <row r="6" spans="1:3" x14ac:dyDescent="0.55000000000000004">
      <c r="B6" t="s">
        <v>35</v>
      </c>
    </row>
    <row r="7" spans="1:3" x14ac:dyDescent="0.55000000000000004">
      <c r="B7" t="s">
        <v>36</v>
      </c>
    </row>
    <row r="8" spans="1:3" x14ac:dyDescent="0.55000000000000004">
      <c r="B8" t="s">
        <v>37</v>
      </c>
    </row>
    <row r="9" spans="1:3" x14ac:dyDescent="0.55000000000000004">
      <c r="B9" t="s">
        <v>43</v>
      </c>
    </row>
    <row r="10" spans="1:3" x14ac:dyDescent="0.55000000000000004">
      <c r="B10" t="s">
        <v>42</v>
      </c>
    </row>
    <row r="11" spans="1:3" x14ac:dyDescent="0.55000000000000004">
      <c r="B11" t="s">
        <v>38</v>
      </c>
    </row>
    <row r="12" spans="1:3" x14ac:dyDescent="0.55000000000000004">
      <c r="B12" t="s">
        <v>41</v>
      </c>
    </row>
    <row r="13" spans="1:3" x14ac:dyDescent="0.55000000000000004">
      <c r="B13" t="s">
        <v>39</v>
      </c>
    </row>
    <row r="14" spans="1:3" x14ac:dyDescent="0.55000000000000004">
      <c r="B14" t="s">
        <v>40</v>
      </c>
    </row>
  </sheetData>
  <sortState ref="B2:B14">
    <sortCondition ref="B2:B14"/>
  </sortState>
  <customSheetViews>
    <customSheetView guid="{1C2A2B81-B91F-4184-83E2-BC615CD587E0}" state="hidden">
      <selection activeCell="B3" sqref="B3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REPORTE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Ambiental</cp:lastModifiedBy>
  <cp:lastPrinted>2022-07-11T16:19:05Z</cp:lastPrinted>
  <dcterms:created xsi:type="dcterms:W3CDTF">2022-05-04T21:57:35Z</dcterms:created>
  <dcterms:modified xsi:type="dcterms:W3CDTF">2023-02-20T16:59:37Z</dcterms:modified>
</cp:coreProperties>
</file>