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E:\Desktop\Información municipios\Suescca\"/>
    </mc:Choice>
  </mc:AlternateContent>
  <xr:revisionPtr revIDLastSave="0" documentId="13_ncr:1_{FC8084CC-3485-4883-BD43-1D91563B937B}" xr6:coauthVersionLast="45" xr6:coauthVersionMax="45" xr10:uidLastSave="{00000000-0000-0000-0000-000000000000}"/>
  <bookViews>
    <workbookView xWindow="-120" yWindow="-120" windowWidth="20730" windowHeight="11160" tabRatio="655" firstSheet="1" activeTab="1" xr2:uid="{00000000-000D-0000-FFFF-FFFF00000000}"/>
  </bookViews>
  <sheets>
    <sheet name="Estructura Programática" sheetId="2" r:id="rId1"/>
    <sheet name="Estructura Pro. Suesca 20-23" sheetId="11" r:id="rId2"/>
    <sheet name="CRONOGRAMA" sheetId="4" state="hidden" r:id="rId3"/>
  </sheets>
  <definedNames>
    <definedName name="_xlnm._FilterDatabase" localSheetId="2" hidden="1">CRONOGRAMA!$A$1:$K$60</definedName>
    <definedName name="_xlnm._FilterDatabase" localSheetId="0" hidden="1">'Estructura Programática'!$A$1:$I$51</definedName>
    <definedName name="_xlnm.Print_Titles" localSheetId="0">'Estructura Programática'!$1:$1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B2" i="4"/>
  <c r="C2" i="4"/>
  <c r="D2" i="4"/>
  <c r="E2" i="4"/>
  <c r="F2" i="4"/>
  <c r="G2" i="4"/>
  <c r="B3" i="4"/>
  <c r="C3" i="4"/>
  <c r="D3" i="4"/>
  <c r="E3" i="4"/>
  <c r="F3" i="4"/>
  <c r="G3" i="4"/>
  <c r="B4" i="4"/>
  <c r="C4" i="4"/>
  <c r="D4" i="4"/>
  <c r="E4" i="4"/>
  <c r="F4" i="4"/>
  <c r="G4" i="4"/>
  <c r="B5" i="4"/>
  <c r="C5" i="4"/>
  <c r="D5" i="4"/>
  <c r="E5" i="4"/>
  <c r="F5" i="4"/>
  <c r="G5" i="4"/>
  <c r="B6" i="4"/>
  <c r="C6" i="4"/>
  <c r="D6" i="4"/>
  <c r="E6" i="4"/>
  <c r="F6" i="4"/>
  <c r="G6" i="4"/>
  <c r="B7" i="4"/>
  <c r="C7" i="4"/>
  <c r="D7" i="4"/>
  <c r="E7" i="4"/>
  <c r="F7" i="4"/>
  <c r="G7" i="4"/>
  <c r="B8" i="4"/>
  <c r="C8" i="4"/>
  <c r="D8" i="4"/>
  <c r="E8" i="4"/>
  <c r="F8" i="4"/>
  <c r="G8" i="4"/>
  <c r="B9" i="4"/>
  <c r="C9" i="4"/>
  <c r="D9" i="4"/>
  <c r="E9" i="4"/>
  <c r="F9" i="4"/>
  <c r="G9" i="4"/>
  <c r="B10" i="4"/>
  <c r="C10" i="4"/>
  <c r="D10" i="4"/>
  <c r="E10" i="4"/>
  <c r="F10" i="4"/>
  <c r="G10" i="4"/>
  <c r="B11" i="4"/>
  <c r="C11" i="4"/>
  <c r="D11" i="4"/>
  <c r="E11" i="4"/>
  <c r="F11" i="4"/>
  <c r="G11" i="4"/>
  <c r="B12" i="4"/>
  <c r="C12" i="4"/>
  <c r="D12" i="4"/>
  <c r="E12" i="4"/>
  <c r="F12" i="4"/>
  <c r="G12" i="4"/>
  <c r="B13" i="4"/>
  <c r="C13" i="4"/>
  <c r="D13" i="4"/>
  <c r="E13" i="4"/>
  <c r="F13" i="4"/>
  <c r="G13" i="4"/>
  <c r="A14" i="4"/>
  <c r="B14" i="4"/>
  <c r="C14" i="4"/>
  <c r="D14" i="4"/>
  <c r="E14" i="4"/>
  <c r="F14" i="4"/>
  <c r="G14" i="4"/>
  <c r="B15" i="4"/>
  <c r="C15" i="4"/>
  <c r="D15" i="4"/>
  <c r="E15" i="4"/>
  <c r="F15" i="4"/>
  <c r="G15" i="4"/>
  <c r="B16" i="4"/>
  <c r="C16" i="4"/>
  <c r="D16" i="4"/>
  <c r="E16" i="4"/>
  <c r="F16" i="4"/>
  <c r="G16" i="4"/>
  <c r="B17" i="4"/>
  <c r="C17" i="4"/>
  <c r="D17" i="4"/>
  <c r="E17" i="4"/>
  <c r="F17" i="4"/>
  <c r="G17" i="4"/>
  <c r="B18" i="4"/>
  <c r="C18" i="4"/>
  <c r="D18" i="4"/>
  <c r="E18" i="4"/>
  <c r="F18" i="4"/>
  <c r="G18" i="4"/>
  <c r="B19" i="4"/>
  <c r="C19" i="4"/>
  <c r="D19" i="4"/>
  <c r="E19" i="4"/>
  <c r="F19" i="4"/>
  <c r="G19" i="4"/>
  <c r="A20" i="4"/>
  <c r="B20" i="4"/>
  <c r="C20" i="4"/>
  <c r="D20" i="4"/>
  <c r="E20" i="4"/>
  <c r="F20" i="4"/>
  <c r="G20" i="4"/>
  <c r="B21" i="4"/>
  <c r="C21" i="4"/>
  <c r="D21" i="4"/>
  <c r="E21" i="4"/>
  <c r="F21" i="4"/>
  <c r="G21" i="4"/>
  <c r="B22" i="4"/>
  <c r="C22" i="4"/>
  <c r="D22" i="4"/>
  <c r="E22" i="4"/>
  <c r="F22" i="4"/>
  <c r="G22" i="4"/>
  <c r="B23" i="4"/>
  <c r="C23" i="4"/>
  <c r="D23" i="4"/>
  <c r="E23" i="4"/>
  <c r="F23" i="4"/>
  <c r="G23" i="4"/>
  <c r="B24" i="4"/>
  <c r="C24" i="4"/>
  <c r="D24" i="4"/>
  <c r="E24" i="4"/>
  <c r="F24" i="4"/>
  <c r="G24" i="4"/>
  <c r="B25" i="4"/>
  <c r="C25" i="4"/>
  <c r="D25" i="4"/>
  <c r="E25" i="4"/>
  <c r="F25" i="4"/>
  <c r="G25" i="4"/>
  <c r="B26" i="4"/>
  <c r="C26" i="4"/>
  <c r="D26" i="4"/>
  <c r="E26" i="4"/>
  <c r="F26" i="4"/>
  <c r="G26" i="4"/>
  <c r="B27" i="4"/>
  <c r="C27" i="4"/>
  <c r="D27" i="4"/>
  <c r="E27" i="4"/>
  <c r="F27" i="4"/>
  <c r="G27" i="4"/>
  <c r="B28" i="4"/>
  <c r="C28" i="4"/>
  <c r="D28" i="4"/>
  <c r="E28" i="4"/>
  <c r="F28" i="4"/>
  <c r="G28" i="4"/>
  <c r="B29" i="4"/>
  <c r="C29" i="4"/>
  <c r="D29" i="4"/>
  <c r="E29" i="4"/>
  <c r="F29" i="4"/>
  <c r="G29" i="4"/>
  <c r="A30" i="4"/>
  <c r="B30" i="4"/>
  <c r="C30" i="4"/>
  <c r="D30" i="4"/>
  <c r="E30" i="4"/>
  <c r="F30" i="4"/>
  <c r="G30" i="4"/>
  <c r="B31" i="4"/>
  <c r="C31" i="4"/>
  <c r="D31" i="4"/>
  <c r="E31" i="4"/>
  <c r="F31" i="4"/>
  <c r="G31" i="4"/>
  <c r="B32" i="4"/>
  <c r="C32" i="4"/>
  <c r="D32" i="4"/>
  <c r="E32" i="4"/>
  <c r="F32" i="4"/>
  <c r="G32" i="4"/>
  <c r="B33" i="4"/>
  <c r="C33" i="4"/>
  <c r="D33" i="4"/>
  <c r="E33" i="4"/>
  <c r="F33" i="4"/>
  <c r="G33" i="4"/>
  <c r="B34" i="4"/>
  <c r="C34" i="4"/>
  <c r="D34" i="4"/>
  <c r="E34" i="4"/>
  <c r="F34" i="4"/>
  <c r="G34" i="4"/>
  <c r="B35" i="4"/>
  <c r="C35" i="4"/>
  <c r="D35" i="4"/>
  <c r="E35" i="4"/>
  <c r="F35" i="4"/>
  <c r="G35" i="4"/>
  <c r="B36" i="4"/>
  <c r="C36" i="4"/>
  <c r="D36" i="4"/>
  <c r="E36" i="4"/>
  <c r="F36" i="4"/>
  <c r="G36" i="4"/>
  <c r="B37" i="4"/>
  <c r="C37" i="4"/>
  <c r="D37" i="4"/>
  <c r="E37" i="4"/>
  <c r="F37" i="4"/>
  <c r="G37" i="4"/>
  <c r="B38" i="4"/>
  <c r="C38" i="4"/>
  <c r="D38" i="4"/>
  <c r="E38" i="4"/>
  <c r="F38" i="4"/>
  <c r="G38" i="4"/>
  <c r="A39" i="4"/>
  <c r="B39" i="4"/>
  <c r="C39" i="4"/>
  <c r="D39" i="4"/>
  <c r="E39" i="4"/>
  <c r="F39" i="4"/>
  <c r="G39" i="4"/>
  <c r="C40" i="4"/>
  <c r="D40" i="4"/>
  <c r="E40" i="4"/>
  <c r="F40" i="4"/>
  <c r="G40" i="4"/>
  <c r="C41" i="4"/>
  <c r="D41" i="4"/>
  <c r="E41" i="4"/>
  <c r="F41" i="4"/>
  <c r="G41" i="4"/>
  <c r="C42" i="4"/>
  <c r="D42" i="4"/>
  <c r="E42" i="4"/>
  <c r="F42" i="4"/>
  <c r="G42" i="4"/>
  <c r="C43" i="4"/>
  <c r="D43" i="4"/>
  <c r="E43" i="4"/>
  <c r="F43" i="4"/>
  <c r="G43" i="4"/>
  <c r="B44" i="4"/>
  <c r="C44" i="4"/>
  <c r="D44" i="4"/>
  <c r="E44" i="4"/>
  <c r="F44" i="4"/>
  <c r="G44" i="4"/>
  <c r="B45" i="4"/>
  <c r="C45" i="4"/>
  <c r="D45" i="4"/>
  <c r="E45" i="4"/>
  <c r="F45" i="4"/>
  <c r="G45" i="4"/>
  <c r="B46" i="4"/>
  <c r="C46" i="4"/>
  <c r="D46" i="4"/>
  <c r="E46" i="4"/>
  <c r="F46" i="4"/>
  <c r="G46" i="4"/>
  <c r="B47" i="4"/>
  <c r="C47" i="4"/>
  <c r="D47" i="4"/>
  <c r="E47" i="4"/>
  <c r="F47" i="4"/>
  <c r="G47" i="4"/>
  <c r="B48" i="4"/>
  <c r="C48" i="4"/>
  <c r="D48" i="4"/>
  <c r="E48" i="4"/>
  <c r="F48" i="4"/>
  <c r="G48" i="4"/>
  <c r="B49" i="4"/>
  <c r="C49" i="4"/>
  <c r="D49" i="4"/>
  <c r="E49" i="4"/>
  <c r="F49" i="4"/>
  <c r="G49" i="4"/>
  <c r="B50" i="4"/>
  <c r="C50" i="4"/>
  <c r="D50" i="4"/>
  <c r="E50" i="4"/>
  <c r="F50" i="4"/>
  <c r="G50" i="4"/>
  <c r="B51" i="4"/>
  <c r="C51" i="4"/>
  <c r="D51" i="4"/>
  <c r="E51" i="4"/>
  <c r="F51" i="4"/>
  <c r="G51" i="4"/>
  <c r="B52" i="4"/>
  <c r="C52" i="4"/>
  <c r="D52" i="4"/>
  <c r="E52" i="4"/>
  <c r="F52" i="4"/>
  <c r="G52" i="4"/>
  <c r="B53" i="4"/>
  <c r="C53" i="4"/>
  <c r="D53" i="4"/>
  <c r="E53" i="4"/>
  <c r="F53" i="4"/>
  <c r="G53" i="4"/>
  <c r="B54" i="4"/>
  <c r="C54" i="4"/>
  <c r="D54" i="4"/>
  <c r="E54" i="4"/>
  <c r="F54" i="4"/>
  <c r="G54" i="4"/>
  <c r="B55" i="4"/>
  <c r="C55" i="4"/>
  <c r="D55" i="4"/>
  <c r="E55" i="4"/>
  <c r="F55" i="4"/>
  <c r="G55" i="4"/>
  <c r="C56" i="4"/>
  <c r="D56" i="4"/>
  <c r="E56" i="4"/>
  <c r="F56" i="4"/>
  <c r="G56" i="4"/>
  <c r="C57" i="4"/>
  <c r="D57" i="4"/>
  <c r="E57" i="4"/>
  <c r="F57" i="4"/>
  <c r="G57" i="4"/>
  <c r="C58" i="4"/>
  <c r="D58" i="4"/>
  <c r="E58" i="4"/>
  <c r="F58" i="4"/>
  <c r="G58" i="4"/>
  <c r="B59" i="4"/>
  <c r="C59" i="4"/>
  <c r="D59" i="4"/>
  <c r="E59" i="4"/>
  <c r="F59" i="4"/>
  <c r="G59" i="4"/>
  <c r="A40" i="4"/>
  <c r="A41" i="4"/>
  <c r="A42" i="4"/>
  <c r="A43" i="4"/>
  <c r="A44" i="4"/>
  <c r="A45" i="4"/>
  <c r="A46" i="4"/>
  <c r="A47" i="4"/>
  <c r="A48" i="4"/>
  <c r="A49" i="4"/>
  <c r="A50" i="4"/>
  <c r="A51" i="4"/>
  <c r="A52" i="4"/>
  <c r="A53" i="4"/>
  <c r="A54" i="4"/>
  <c r="A55" i="4"/>
  <c r="A56" i="4"/>
  <c r="A57" i="4"/>
  <c r="A58" i="4"/>
  <c r="A59" i="4"/>
  <c r="A15" i="4"/>
  <c r="A16" i="4"/>
  <c r="A17" i="4"/>
  <c r="A19" i="4"/>
  <c r="A3" i="4"/>
  <c r="A4" i="4"/>
  <c r="A5" i="4"/>
  <c r="A6" i="4"/>
  <c r="A7" i="4"/>
  <c r="A9" i="4"/>
  <c r="A10" i="4"/>
  <c r="A11" i="4"/>
  <c r="A12" i="4"/>
  <c r="A13" i="4"/>
  <c r="A8" i="4"/>
  <c r="B56" i="4"/>
  <c r="B57" i="4"/>
  <c r="B58" i="4"/>
  <c r="B40" i="4"/>
  <c r="B41" i="4"/>
  <c r="B42" i="4"/>
  <c r="B43" i="4"/>
  <c r="A32" i="4"/>
  <c r="A31" i="4"/>
  <c r="A34" i="4"/>
  <c r="A35" i="4"/>
  <c r="A36" i="4"/>
  <c r="A37" i="4"/>
  <c r="A38" i="4"/>
  <c r="A21" i="4"/>
  <c r="A22" i="4"/>
  <c r="A23" i="4"/>
  <c r="A24" i="4"/>
  <c r="A25" i="4"/>
  <c r="A26" i="4"/>
  <c r="A27" i="4"/>
  <c r="A28" i="4"/>
  <c r="A29" i="4"/>
  <c r="A33" i="4"/>
  <c r="A18" i="4"/>
</calcChain>
</file>

<file path=xl/sharedStrings.xml><?xml version="1.0" encoding="utf-8"?>
<sst xmlns="http://schemas.openxmlformats.org/spreadsheetml/2006/main" count="1006" uniqueCount="302">
  <si>
    <t>METAS</t>
  </si>
  <si>
    <t>META</t>
  </si>
  <si>
    <t>ACTIVIDADES</t>
  </si>
  <si>
    <t>PROGRAMA CIDEA</t>
  </si>
  <si>
    <t>PROYECTO CIDEA</t>
  </si>
  <si>
    <t>INDICADOR DE IMPACTO</t>
  </si>
  <si>
    <t>INDICADOR DE GESTIÓN</t>
  </si>
  <si>
    <t>RESPONSABLE DE LA EJECUCIÓN</t>
  </si>
  <si>
    <t>PRESUPUESTO 2021</t>
  </si>
  <si>
    <t>PRESUPUESTO 2022</t>
  </si>
  <si>
    <t>PRESUPUESTO 2023</t>
  </si>
  <si>
    <t>x</t>
  </si>
  <si>
    <t>PRESUPUESTO 2020</t>
  </si>
  <si>
    <t>Realizar mínimo dos (2) jornadas de difusión de estrategias de innovación vinculadas a procesos de gestión ambiental y cuidado de los recursos naturales.</t>
  </si>
  <si>
    <t xml:space="preserve">Fomento de mínimo un semillero de investigación en temas ambientales vinculando a instituciones educativas, entidades y organizaciones ambientales presente en el territorio, enfocado a la protección de ecosistemas estratégicos. </t>
  </si>
  <si>
    <t xml:space="preserve">
Realizar el apoyo a la formulación, revisión y seguimiento de mínimo tres (3) PRAES viabilizando la integración de las diferentes áreas del conocimiento  para involucrar a los estudiantes, docentes y comunidad, en procesos de cuidad y protección de fuentes hídricas.
</t>
  </si>
  <si>
    <t>Realizar por lo menos cuatro (4) capacitaciones y/o sensibilizaciones anuales, con funcionarios y usuarios de acueductos, bajo estrategia como metodología WET, entre otras.</t>
  </si>
  <si>
    <t xml:space="preserve">Diseño y/o implementación de mínimo un (1) proceso de formación de jóvenes y niños promotores de protección y cuidado del agua como replicadores de conocimiento. </t>
  </si>
  <si>
    <t xml:space="preserve">
Realizar el apoyo de mínimo cinco (5) acciones de cuidado y uso eficiente del recurso hídrico que contribuyan a la implementación de PUEAA en zona urbana y rural.
</t>
  </si>
  <si>
    <t xml:space="preserve">Realización de mínimo tres (3) capacitaciones para el fomento de implementación de la regla de las tres R, impulsando hábitos como el consumo responsable en la comunicada educativa y comunidad en general. </t>
  </si>
  <si>
    <t>Realizar el apoyo a la formulación, revisión y seguimiento de mínimo tres (3) PRAES viabilizando la integración de las diferentes áreas del conocimiento para involucrar a los estudiantes, docentes y comunidad, con estrategias de manejo integral de residuos solidos.</t>
  </si>
  <si>
    <t xml:space="preserve">
Apoyo en la formulación e implementación de un (1) proyecto comunitario de reducción, manejo y aprovechamiento de residuos sólidos. 
</t>
  </si>
  <si>
    <t xml:space="preserve">
Realización de por lo menos dos (2) campañas anuales para la recolección de residuos peligrosos residenciales - RESPEL y Posconsumo (Llanta, Luminaria, pilas, etre otros).
</t>
  </si>
  <si>
    <t xml:space="preserve">Apoyo, implementación, fortalecimiento y ampliación de cobertura con de mínimo dos (2) estrategias de ecoescuelas y granjas sustentables para el aprovechamiento de residuos orgánicos. 
</t>
  </si>
  <si>
    <t xml:space="preserve">Fomento de acciones que permitan la creación y asociatividad de un (1) grupo de recuperadores de residuos sólidos con vocación de aprovechamiento, contribuyendo a la reducción de residuos dispuestos en el relleno sanitario. </t>
  </si>
  <si>
    <t>Realizar minimo un (1)  proceso anual de formación en pautas y generación de conocimientos frente a la mitigación y adaptación al cambio climático  dirigida a instituciones  educativas,  JAC y Acueductos y comunidad en general</t>
  </si>
  <si>
    <t xml:space="preserve">Realización de mínimo dos (2) jornadas pedagógicas de reconocimiento de zonas vulnerables y junto a la planificación de acciones de mitigacion y prevencion de riesgos y adapatacion al cambio climatico dirigido a comunidades de interés. </t>
  </si>
  <si>
    <t>Formación de mínimo un (1) grupo o red ambiental de jóvenes fortalecidos con temáticas de prevención del riesgo y cambio climático que sean replicadores de conocimiento en el municipio.</t>
  </si>
  <si>
    <t>Fomento de acciones y alternativas de adaptación y mitigación al cambio climático, con estrategias de ahorro de energía, paneles solares y promoción de alternativas de movilización con vehículos no contaminantes como la bicicleta entre otros, dirigido a grupos de interés.</t>
  </si>
  <si>
    <t>Generación de mínimo dos (2) campañas anuales de promulgación de los procesos y acciones educativas y de participación ciudadana que contribuyan al cumplimiento de la Sentencia sobre la descontaminación del río Bogotá el 28 de marzo del 2014 y declaración de áreas protegidas.</t>
  </si>
  <si>
    <t xml:space="preserve">
Realización de mínimo (3) actividades culturales y artísticas enmarcadas en la celebración del calendario ambiental y que permitan la sensibilización frente a la conservación y protección de ecosistemas representativos presentes en el municipio. 
</t>
  </si>
  <si>
    <t xml:space="preserve">Generación de una (1) campaña comunicativa implementada a través de medios de comunicación comunitaria (radio y televisión, prensa) y redes sociales que permitan la difusión de temáticas de protección de ambiental y cambio de hábitos frente y sensibilización al manejo de residuos sólidos y líquidos, protección de fuentes hídricas, prevención de incendios forestales entre otros. </t>
  </si>
  <si>
    <t>Apoyo a la generación de mínimo un (1) PROCEDA, enfocada a la preservación de ecosistemas estratégicos con influencia en el municipio.</t>
  </si>
  <si>
    <t>Desarrollo de mínimo (1) un taller anual de fortalecimiento a miembros del CIDEA, enfocado a funcionamiento, función, alcance y objetivos del Comité técnico interinstitucional de educación ambiental – CIDEA.</t>
  </si>
  <si>
    <t>Realización de mínimo dos (2) jornadas de capacitación para el desarrollo de herramientas de diseño estratégico de turismo de naturaleza.</t>
  </si>
  <si>
    <t>Generación de un (1) proceso de educación ambiental para el fomento de encadenamientos agrícolas amigables con el medio ambiente, desde el aprovechamiento agroindustrial de los recursos locales, reutilización de los residuos de las cadenas productivas o cadenas agroindustriales.</t>
  </si>
  <si>
    <t>Apoyo a la creación de una (1) granja sostenible, en la cual se promueva de manera demostrativa el uso de productos orgánicos para procesos agrícolas y pecuarios, con el fin de gerara espacio para la replica de acciones especificas de buenas practicas de produción .</t>
  </si>
  <si>
    <t xml:space="preserve">
Realización de mínimo dos (2) jornadas anuales de sensibilización y apropiación del territorio para el mejoramiento y manejo sostenible de los sistemas productivos de la cuenca y microcuencas del Rio Bogotá. 
</t>
  </si>
  <si>
    <t xml:space="preserve">
Apoyo y realización de mínimo dos (2) giras de socialización e inclusión de fincas agrícolas y ganaderas para promoción y adopción de técnicas de negocios verdes/orgánicos y fomento de conservación productiva y sostenible. 
</t>
  </si>
  <si>
    <t>Promover por lo menos un (1) taller anual que contribuya el desarrollo de un diagnóstico participativo de reconocimiento socioeconómico y tecnológico que permita orientar acciones de cambio en el sector agrícola proyectado la implantación de estrategias de producción sostenible.</t>
  </si>
  <si>
    <t>Realización de por lo menos dos (2) procesos de educación ambiental que involucren aprendizajes e implementación de buenas prácticas agropecuarias BPA y buenas practicas ganaderas BPG</t>
  </si>
  <si>
    <t xml:space="preserve">Desarrollo de mínimo una (1) jornada de sensibilización frente al manejo inadecuado y excesivo de agroquímicos, junto al fomentando de su disminicion de uso y  la correcta disposición de envases y sus residuos. </t>
  </si>
  <si>
    <t>Acompañamiento y desarrollo de mínimo un (1) proceso de producción basado en la promoción y generación de estrategias de negocios verdes.</t>
  </si>
  <si>
    <t>Identificacion y fortalecimiento de minimo dos 2 organizaciones comunitarias presentes en el municipio para el desarrollo de proyectos de emprendimiento social enfocado en protección de fuentes hidricas.</t>
  </si>
  <si>
    <t xml:space="preserve">Gestionar y participar en mínimo un (1) encuentro regional de CIDEAS, en torno a la protección de los recursos naturales e identificación de conflictos ambientales, proyectando acciones participativas para su resolución. </t>
  </si>
  <si>
    <t>Fortalecimiento de por lo menos dos (1) iniciativas comunitarias en Gestion amabiental para Conservar y restaurar las áreas de bosques, nacimientos de agua y la
biodiversidad de los ecosistemas</t>
  </si>
  <si>
    <t xml:space="preserve">Realización de mínimo un (1) taller anual de fortalecimiento de organizaciones sociales y comunitarias con influencia en la cuenca de Rio Bogotá que permita la generación de acciones de prevención y cuidado de las fuentes hídrica. </t>
  </si>
  <si>
    <t xml:space="preserve">
Apoyo a la formulación e implementación de por lo menos dos (2) proyectos comunitarios durante el periodo de ejecución del PTEA encaminados a la protección y cuidado de fuentes hídricas. 
</t>
  </si>
  <si>
    <t xml:space="preserve">
Realizar minimo (2) giras de aprendizajes con intercambio de saberes y de reconocimiento de experiencias productivas exitosas incorporando labores de agricultura y ganadería de conservación.</t>
  </si>
  <si>
    <t xml:space="preserve"> Realización de minimo cuatro (4) capacitaciones de diseño e implementación de obras biomecánicas y/o bioingeniería.</t>
  </si>
  <si>
    <t xml:space="preserve">Organización y desarrollo de minimo un (1) proyecto de formación en sistemas alternativos de agricultura y ganadería de conservación con productores. </t>
  </si>
  <si>
    <t xml:space="preserve"> Apoyo y/o formulación de un (1) Proyecto ciudadano y Comunitario de Educación Ambiental (PROCEDA) enfocados en  reforestación con especies nativas.</t>
  </si>
  <si>
    <t>Generación de un (1) procesos de educación ambiental para el fomento de encadenamientos agrícolas amigables con el medio ambiente, desde el aprovechamiento agroindustrial de los recursos locales, reutilización de los residuos de las cadenas productivas o cadenas productivas sostenibles.</t>
  </si>
  <si>
    <t xml:space="preserve">Fomento de mínimo un semillero de investigación en temas ambientales vinculando a instituciones educativas, entidades y organizaciones ambientales presentes en el territorio, enfocado a la protección de ecosistemas estratégico. </t>
  </si>
  <si>
    <t>IMPACTO ESPERADO</t>
  </si>
  <si>
    <t>ENTIDAD QUE PUEDE APOYAR LAS ACCIONES</t>
  </si>
  <si>
    <t>UNIDOS POR EL AMBIENTE, CUIDADO Y LA PROTECCIÓN</t>
  </si>
  <si>
    <t xml:space="preserve">Propiciar un (1) encuentro municipal y/o regional sobre aplicación de tecnologías e innovación que permitan transferir conocimiento para impulsar replicas o generación de nuevas tecnologías. </t>
  </si>
  <si>
    <t>Garantizar el funcionamiento del comité con la realización de mínimo (4) reuniones anuales del Comité técnico Interinstitucional de Educación Ambiental  CIDEA.</t>
  </si>
  <si>
    <t>Seguimiento de implementación y socialización del 100% PRAES y PROCEDAS planteados y ejecutados en el municipio Suesca.</t>
  </si>
  <si>
    <t>Formulación, implementación y seguimiento de un (1) Plan Territorial de Educación Ambiental</t>
  </si>
  <si>
    <t xml:space="preserve">
Apoyo a la realización de mínimo dos (2) jornadas ambientales de reconocimiento y recorridos por rutas, circuitos y senderos ecológicos que permitan la inclusión de cuidado ambiental de los ecosistemas representativos del municipio de Suesca.
</t>
  </si>
  <si>
    <t>Realización de mínimo una (1) jornada anual de socialización de apropiación pública sostenible que contribuyan  al fortalecimiento del SIGAM (sistema de gestión ambiental municipal) articulado con el CIDEA, Los PRAES y PROCEDAS el cumplimiento de lo establecido en los planes de ordenamiento territorial y ambiental a nivel nacional, regional, departamental y municipal.</t>
  </si>
  <si>
    <t>Realización de mínimo una (1) Gira anual de legalidad ambiental donde se informe a la comunidad en accesos y trámites para la solicitud de licencias, permisos, autorizaciones y procesos sancionatorios ambientales, etc.</t>
  </si>
  <si>
    <t xml:space="preserve">Realización de minimo un (1) convenio interinstitucional de dotación de material educativo para el fortalecimiento de la biblioteca municipal con documentación especifica en materia ambiental de preservación, cuidado y legalidad, junto a la realización de jornadas periodicas de promoción de lectura con enfoque ambiental. </t>
  </si>
  <si>
    <t>PROGRAMA 5: SUESCA UNA CULTURA AMBIENTAL</t>
  </si>
  <si>
    <t xml:space="preserve">PROGRAMA 6: FOMENTO DE CULTURA FRENTE A LA GESTIÓN DEL RIESGO Y CAMBIO CLIMÁTICO </t>
  </si>
  <si>
    <t>SUESCA SE FORTALECE FRENTE AL CAMBIO CLIMATICO Y A RIESGOS AMBIENTALES</t>
  </si>
  <si>
    <t xml:space="preserve">
Realización de mínimo dos (2) jornadas sobre riesgos ligados al riesgos ambientales para atender emergencias o incidentes, en el municipio de Suesca apoyados por del Cuerpo de Bomberos y la Defensa Civil.
</t>
  </si>
  <si>
    <t xml:space="preserve"> SUESCA UNIDA POR LA SOSTENIBILIDAD</t>
  </si>
  <si>
    <t>Realización de minimo dos (2) jornadas de capacitación para  Identificar, caracterizar y generar espacios de intervención, alrededor del conflicto socio ambiental presentes en el municipio.</t>
  </si>
  <si>
    <t>Realizacion de minimo dos (2) jornadas de capacitación para la formulacion de proyectos pedagógicos en mecanismos de participación ciudadana, cultura democrática y comunitaria para la gestión ambiental.</t>
  </si>
  <si>
    <t xml:space="preserve">Realización de mínimo una (1) socialización sobre estrategias de pagos por servicios ambientales proyectando la vinculación de nuevas comunidades de interés. </t>
  </si>
  <si>
    <t xml:space="preserve"> Realización de minimo tres (3) capacitaciones en agricultura sostenible enfocado al cuidado y protección del suelo y el agua vinculando a nuevos agricultores. </t>
  </si>
  <si>
    <t xml:space="preserve"> Realización de minimo dos (2) Jornadas de sensibilización y reconocimiento de la importancia del arbol, acompañadas de la siembra de especies nativas realizadas con la comunidad educativa,JAC y comunidad en general.</t>
  </si>
  <si>
    <t>Generación de un vivero municipal con especies nativas, como estrategia de fomento para cultura del árbol y suministro local de material vegetal para la realización de jornadas comunitarias de reforestación.</t>
  </si>
  <si>
    <t>PROGRAMA 2: SUESCA LA FUERZA DEL CUIDADO AMBIENTAL DE SU SUELO</t>
  </si>
  <si>
    <t xml:space="preserve">Realización de mínimo dos (2) jornadas de divulgación de acciones que promuevan la formación de grupos de promotores y/o guardianes del ecosistema con las comunidades rurales para garantizar la conservación y el autocontrol frente a problemáticas de quemas, mal manejo de suelos y la Laguna de Suesca, deforestación, caza y tráfico de fauna y flora. </t>
  </si>
  <si>
    <t>EDUCACIÓN AMBIENTAL Y COMUNICACIÓN LA FURZA DE SUESCA</t>
  </si>
  <si>
    <t xml:space="preserve">Realización de por lo menos un (1) taller sobre identificación de especies invasoras con presencia en el terrotrio, buscnado alternativas comunitarias  de control y restauración ecologica en zonas criticas. 
</t>
  </si>
  <si>
    <t xml:space="preserve">PROGRAMA 3: RECURSO HIDRICO Y CUIDADO NATURAL 
</t>
  </si>
  <si>
    <t xml:space="preserve">
SUESCA EMPODERADA FRENTE AL CUIDADO DEL AGUA
</t>
  </si>
  <si>
    <t>Vinculción de por lo menos 40 familias en areas  urbanas y rurales  en estrategias para el almacenamiento de aguas lluvias y su uso en los  hogares a partir de la ejecución de procesos pedagógicos e implementación de herramientas de almacenamiento  alternativo.</t>
  </si>
  <si>
    <t>Realizar mínimo dos (2) giras anuales para la promoción de legalidad de acueductos y socialización e implementación de PUEAA.</t>
  </si>
  <si>
    <t>PROGRAMA 7: SUESCA LE APUESTA A LA PRODUCCIÓN SOSTENIBLE</t>
  </si>
  <si>
    <t xml:space="preserve"> SOSTENIBILIDAD Y CONSERVACIÓN UN COMPROMISO CON SUESCA</t>
  </si>
  <si>
    <t xml:space="preserve">Realización de mínimo dos (2) jornadas de asesoramiento en producción sostenible y de disminución de huella ecológica dirigida a asociaciones Ganaderas doble propósito basada en la producción de leche y la agricultura presentes en el municipio de Suesca. </t>
  </si>
  <si>
    <t xml:space="preserve">
PROGRAMA 1: SUESCA LIMPIA Y RESPONSABLE
</t>
  </si>
  <si>
    <t>MANEJO ADECUADO DE RESIDUOS SOLIDOS PARA EL CUIDADO AMBIENTAL</t>
  </si>
  <si>
    <t>Promover por lo menos un (1) taller anual que contribuya el desarrollo de un diagnostico participativo  que permita oriental acciones de cambio habito para la reducción en la generacion de residuos en areas urbanas y rurales</t>
  </si>
  <si>
    <t xml:space="preserve">PROGRAMA 4:  SUESCA COMUNICACIÓN Y PROTECCIÓN AMBIENTAL </t>
  </si>
  <si>
    <t>OBJETIVO GENERAL</t>
  </si>
  <si>
    <t>Programa</t>
  </si>
  <si>
    <t>Meta Programa</t>
  </si>
  <si>
    <t>Indicador Programa</t>
  </si>
  <si>
    <t>Proyecto</t>
  </si>
  <si>
    <t>Actividades</t>
  </si>
  <si>
    <t>Localización</t>
  </si>
  <si>
    <t>METAS ANUALES</t>
  </si>
  <si>
    <t>INDICADOR</t>
  </si>
  <si>
    <t>RESPONSABLE</t>
  </si>
  <si>
    <t xml:space="preserve">META ALCANZADA </t>
  </si>
  <si>
    <t xml:space="preserve">FUENTE DE VERIFICACION </t>
  </si>
  <si>
    <t xml:space="preserve">OBSERVACION </t>
  </si>
  <si>
    <t>Apoyar la formulacion, revision o seguimiento de PRAES en las instituciones educativas, con aspectos inclusivos con la comunidad educativa y general, integrando aspectos de la proteccion de fuentes hidricas</t>
  </si>
  <si>
    <t>Instituciones Educativas</t>
  </si>
  <si>
    <t>-</t>
  </si>
  <si>
    <t>(numero de PRAES apoyados con enfasis en procesos de proteccion de fuentes hidrica para el periodo/   numero de PRAES propuestos con enfasis en procesos de proteccion de fuentes hidrica para el periodo) *100</t>
  </si>
  <si>
    <t>Administración Municipal e Instituciones Educativas Oficiales y Privadas</t>
  </si>
  <si>
    <t>Realizacion de capacitaciones y/o sensibilizaciones por medio de la metodologia WET</t>
  </si>
  <si>
    <t>(numero de capacitaciones y/o sensibilizaciones realizadas para la vigencia/ numero de capacitaciones proyectadas para la vigencia)*100</t>
  </si>
  <si>
    <t>Administración Municipal e Instituciones Educativas Oficiales y Privadas
Corporación Autónoma Regional de Cundinamarca - CAR</t>
  </si>
  <si>
    <t>Implementación de estrategias como Niños defensores del Agua y Jóvenes pregoneros.</t>
  </si>
  <si>
    <t>Caso Urbano. Inspecciones y veredas
Instituciones Educativas</t>
  </si>
  <si>
    <t>(numero de niños y jóvenes vinculados en estrategias de formación en la vigencia del plan / numero de niños y jóvenes programados en estrategias de formación en la vigencia del plan ) *100</t>
  </si>
  <si>
    <t>Gestión para la formulación, seguimiento, apoyo e Implementación de programa de uso eficiente y ahorro del agua PUEAA, zonas urbanas y rurales.</t>
  </si>
  <si>
    <t>Caso Urbano. Inspecciones y veredas</t>
  </si>
  <si>
    <t>(numero de acciones realizadas que contribuyen al PUEAA para el periodo / numero de acciones propuestas que contribuyen al PUEAA para el periodo) *100</t>
  </si>
  <si>
    <t>Organización y/o fortalecimiento de estrategias para la conservación y la gestion ambiental en areas residenciales y rurales.</t>
  </si>
  <si>
    <t>Instituciones Educativas
Caso Urbano. Inspecciones y veredas</t>
  </si>
  <si>
    <t>(numero de familias vinculadas en estrategias para el uso y ruso de aguas durante el periodo / numero de familias proyectadas para desarrollar estrategias para el uso y ruso de aguas durante el periodo) *100</t>
  </si>
  <si>
    <t>Jornadas de capacitación y legalización de acueductos veredales.</t>
  </si>
  <si>
    <t>(numero de jornadas de legalización de acueductos veredales efectuadas / numero de jornadas de legalización de acueductos veredales planeadas para el periodo ) *100</t>
  </si>
  <si>
    <t xml:space="preserve">Administración Municipal y Acueductos Municipales
</t>
  </si>
  <si>
    <t>Jornadas divulgativas y formación de grupos promotores y/o guardianes del ecosistema</t>
  </si>
  <si>
    <t>Instituciones Educativas
Inspecciones y/o Veredas del Municipio</t>
  </si>
  <si>
    <t>(numero de jornadas de divulgacion llevadas a cabo durante el periodo/ numero de jornadas de divulgacion planeadas durante el periodo)*100</t>
  </si>
  <si>
    <t>Diseñar y distribuir material divulgativo para el  cuidado, protección y preservación de los recursos naturales y ecosistemas en el sector urbano y rural.</t>
  </si>
  <si>
    <t>(numero de estrategias divulgativas para el cuidado, protección y preservación de los recursos naturales diseñadas para el periodo / numero de estrategias divulgativas para el cuidado, protección y preservación de los recursos naturales propuestas para el periodo) *100</t>
  </si>
  <si>
    <t>Administración Municipal
Acueducto Municipal</t>
  </si>
  <si>
    <t xml:space="preserve">Fomentar muestras culturales para comunidad  frente a tematicas ambientales </t>
  </si>
  <si>
    <t>(numero de expresiones culturales desarrolladas para el periodo/ numero de expresiones culturales planeadas para el periodo) *100</t>
  </si>
  <si>
    <t>Generar estrategias de comunicación por diversos medios masivos, sobre tematicas de educación ambiental</t>
  </si>
  <si>
    <t>(numero de campañas de comunicación implementadas para el periodo/ numero de campañas de comunicación propuestas para el periodo)*100</t>
  </si>
  <si>
    <t>Alcaldia
Gobernación de Cundinamarca, Corporación Autónoma Regional de Cundinamarca - CAR.
Grupo Energía de Bogotá GEB
Insituciones de educación superior</t>
  </si>
  <si>
    <t>Realizar jornadas de sensibilizacion y apropiacion del territorio para el mejoramiento y manejo sostenible de los sistemas productivos</t>
  </si>
  <si>
    <t>Casco Urbano, inspecciones  y veredas del municipio</t>
  </si>
  <si>
    <t xml:space="preserve">Administración Municipal
</t>
  </si>
  <si>
    <t>Talleres participativos para idntificar, orientar y proyectar estrategias de producción sostniible</t>
  </si>
  <si>
    <t xml:space="preserve">Casco Urbano, inspecciones, veredas del municipio y Instituciones Educativas </t>
  </si>
  <si>
    <t>Asesorar a las asociaciones ganaderas y de agricultores del municipio entorno a la producción sostenible y la disminucion de la huella ecologica</t>
  </si>
  <si>
    <t>Visitas, capacitaciones y jornadas de divulgación de educación ambiental para el fomento de encadenamientos agricolas amigables</t>
  </si>
  <si>
    <t xml:space="preserve">Crear una granja sostenible que promueva el uso de productos organicos </t>
  </si>
  <si>
    <t>Jornadas de sensibiizacion en zona rural donde se presenta uso excsivo de agroquimicos.</t>
  </si>
  <si>
    <t>Capacitaciones y formacion en procesos de educación ambiental que involucren aprendizajes e implementación de buenas prácticas agropecuarias y ganaderas</t>
  </si>
  <si>
    <t>Fomentar por medio de una gira de negocios verdes la vinculación de empresas en el municipio.</t>
  </si>
  <si>
    <t>Administración Municipal</t>
  </si>
  <si>
    <t>Socializaciones sobre estrategias de negocios Verdes, con sectores de interés con actores clave del municipio.</t>
  </si>
  <si>
    <t>Desarrollo de una gira de formación y capacitación en  sistemas alternativos de agricultura y ganadería de conservación, y en bioingeniería, dirigido a universidades, colegios y asociaciones de productores, entre otros.</t>
  </si>
  <si>
    <t>(numero de capacitaciones dirigidas a instituciones educativas, asociaciones, productores y otros efectuadas para el periodo / numero de capacitaciones dirigidas a instituciones educativas, asociaciones, productores y otros formuladas para el periodo) *100</t>
  </si>
  <si>
    <t>Jornadas de capacitación y recorridos para la Identificar, caracterizar y generar espacios de intervención, alrededor del conflicto socio ambiental.</t>
  </si>
  <si>
    <t>(numero de jornadas de capacitación realizadas para el periodo / numero de jornadas de capacitación planeadas para el periodo) *100</t>
  </si>
  <si>
    <t>Administración Municipal
Corporación Autónoma Regional de Cundinamarca - CAR</t>
  </si>
  <si>
    <t>Jornadas de capacitación y apoyo en la formulación de proyectos  proyectos pedagógico en mecanismos de participación ciudadana, cultura democrática y comunitaria.</t>
  </si>
  <si>
    <t>(numero de jornadas de capacitación para la formulación de proyectos pedagógicos realizadas  para el periodo / numero de jornadas de capacitación para la formulación de proyectos pedagógicos planeadas  para el periodo) *100</t>
  </si>
  <si>
    <t>Apoyo para el fortalecimiento de iniciativas comunitarias en Gestión ambiental para Conservar y restaurar las áreas de bosques, nacimientos de agua y la
biodiversidad de los ecosistemas.</t>
  </si>
  <si>
    <t>(numero de acciones para fortalecer iniciativas comunitarias en Gestión Ambiental desarrolladas para el periodo / numero de   acciones para fortalecer iniciativas comunitarias en Gestión Ambiental formuladas para el periodo) *100</t>
  </si>
  <si>
    <t>Socializaciones sobre estrategias de pago por servicios ambientales, con sectores de interés con actores clave del municipio.</t>
  </si>
  <si>
    <t>(numero de socializaciones sobre estrategias pago por servicios ambientales realizadas en el periodo/ numero de socializaciones sobre estrategias pago por servicios ambientales proyectadas en el periodo) *100</t>
  </si>
  <si>
    <t>Fortalecimiento de comunidades comunitarias presentes en el municipio para el desarrollo de proyectos de emprendimiento social que se encuentren vinculadas de manera directa a una fuente hídrica.</t>
  </si>
  <si>
    <t>(numero de proyectos ejecutados para el periodo / numero de proyectos aprobados para el periodo) *100</t>
  </si>
  <si>
    <t>Realizar talleres de fortalecimiento de organizaciones sociales y comunitarias con influencia en la cuenca de Rio Bogotá que permita la generación de acciones de prevención y cuidado de las fuents hidricas</t>
  </si>
  <si>
    <t>(numero de talleres realizados para el periodo / numero de talleres planeados para el periodo) *100</t>
  </si>
  <si>
    <t>Promococión y capacitacion de estudiantes y ciudadanos interesados en la conservación de ecosistemas estrategicos</t>
  </si>
  <si>
    <t>(numero de redes de proteccion de ecosistemas estrategicos creados para la vigencia / numero de redes de proteccion de ecosistemas estrategicos planeado para la vigencia) *100</t>
  </si>
  <si>
    <t>Capacitaciones en agricultura sostenible en agricultura sostenible enfocado al cuidado y protección del suelo y el agua para nuevos agricultores.</t>
  </si>
  <si>
    <t>(numero de capacitaciones en agricultura sostenible realizadas para el periodo / numero de capacitaciones de agricultura sostenible formuladas para el periodo) *100</t>
  </si>
  <si>
    <t>Apoyar y/o formular Proyectos de Ciudadano y Comunitario Educación Ambiental para la reforestación con especies nativas.</t>
  </si>
  <si>
    <t>(numero de PROCEDAs formulados y/o apoyados para la vigencia / numero de PROCEDAs proyectados para formular y/o apoyar para la vigencia) *100</t>
  </si>
  <si>
    <t>Jornadas de reforestación con especies nativas con la comunidad educativa, JAC y comunidad en general para reconocer la importancia del árbol.</t>
  </si>
  <si>
    <t>(numero de jornadas de sensibilización y siembra de especies nativas realizadas con la comunidad educativa, JAC y comunidad en general ejecutadas para el periodo / numero de jornadas de sensibilización y siembra de especies nativas realizadas con la comunidad educativa, JAC y comunidad en general planeadas para el periodo) *100</t>
  </si>
  <si>
    <t>Administración Municipal, Juntas de Acción Comunal</t>
  </si>
  <si>
    <t>Generar un vivero municipal que fomente la cultura del árbol y la preservación de especies nativas.</t>
  </si>
  <si>
    <t>(numero de especies nativas producidas / numero de especies nativas planeadas)</t>
  </si>
  <si>
    <t xml:space="preserve">Capacitaciones endiseño e implementación de obras biomecánicas y/o bioingeniería. </t>
  </si>
  <si>
    <t>(NUMERO DE ESTRATEGIAS EJECUTADAS PARA APOYAR LA ADOPCIÓN DE ESTRATEGIAS DE ADAPTACIÓN AL CAMBIO CLIMÁTICO EN EL PERIODO / NUMERO DE ESTRATEGIAS FORMULADAS PARA APOYAR LA ADOPCIÓN DE ESTRATEGIAS DE ADAPTACIÓN AL CAMBIO CLIMÁTICO EN EL PERIODO) *100</t>
  </si>
  <si>
    <t>Formación en mitigación y adaptación al cambio climático para instituciones  educativas,  JAC y Acueductos y comunidad en general.</t>
  </si>
  <si>
    <t xml:space="preserve">Casco Urbano, Inspecciones y/o Veredas del Municipio,
</t>
  </si>
  <si>
    <t>(Número de procesos de formación ejecutados para el período / Número total de procesos de formación planeados para el período)*100</t>
  </si>
  <si>
    <t>Jornadas pedagógicas y recorridos ecológicos para el reconocimiento de zonas vulnerables con comunidades interés.</t>
  </si>
  <si>
    <t>Casco Urbano, Inspecciones y/o Veredas del Municipio,
Instituciones Educativas</t>
  </si>
  <si>
    <t>(numero de jornadas pedagógicas efectuadas para el periodo / numero de jornadas pedagógicas planeadas para el periodo) *100</t>
  </si>
  <si>
    <t>Administración Municipal 
Comité de Gestión del Riesgo  e Instituciones Educativas Oficiales y Privadas</t>
  </si>
  <si>
    <t>Promoción de estrategias de energía y/o movilidad limpia, promoción de BiciCAR.</t>
  </si>
  <si>
    <t>Zona rural del Municipio</t>
  </si>
  <si>
    <t>(numero de acciones para fomentar alternativas de movilización no contaminante  ejecutadas para el periodo / numero de acciones para  fomentar alternativas de movilización no contaminante  planeadas para el periodo) *100</t>
  </si>
  <si>
    <t>Jornada de capacitación sobre riesgos ligados al cambio climáticos  para atender emergencias o incidentes, en el municipio de Saboya.</t>
  </si>
  <si>
    <t>Casco Urbano, Inspecciones y/o Veredas del Municipio</t>
  </si>
  <si>
    <t>(numero de jornadas informativas efectuadas durante el periodo /numero de jornadas informativas planeadas para la vigilancia) *100</t>
  </si>
  <si>
    <t>Administración Municipal 
Comité de Gestión del Riesgo</t>
  </si>
  <si>
    <t>Capacitar y conformar una a los jovenes, en una red de jóvenes capacitados en estrategias de adaptación y mitigación frente al cambio climático</t>
  </si>
  <si>
    <t>(numero de capacitaciones en estrategias de adaptacion y mitigacion dirigidas a jovenes efectuadas en el periodo / numero de capacitaciones en estrategias de adaptacion y mitigacion proyectadas a jovenes efectuadas en el periodo) *100</t>
  </si>
  <si>
    <t>(NUMERO DE INICIATIVAS REALIZADAS PARA APOYAR LA FORMACIÓN AMBIENTAL EN EL MUNICIPIO PARA LA VIGENCIA / NUMERO DE INICIATIVAS PROPUESTAS PARA APOYAR LA FORMACIÓN AMBIENTAL EN EL MUNICIPIO PARA LA VIGENCIA) *100</t>
  </si>
  <si>
    <t>Elaborar estrategias de estrategia de comunicación educativa en base a la proteccion de ecosistemas estrategicos</t>
  </si>
  <si>
    <t>(numero de estrategias de comunicación propuestas para la vigencia / numero de estrategias de comunicación planeadas para la vigencia) *100</t>
  </si>
  <si>
    <t>Jornadas de capacitación e investigación enfocados en soluciones ambientales en ecosistemas sensibles.</t>
  </si>
  <si>
    <t>(numero de jornadas de capacitacion realizadas para el periodo / numero de jornadas de capacitacion propuestas para el periodo) *100</t>
  </si>
  <si>
    <t>Concertación con las IE Oficiales y privadas acerca de las acciones a ser apoyadas por el CIDEA.</t>
  </si>
  <si>
    <t xml:space="preserve">
Inspecciones y/o Veredas del Municipio</t>
  </si>
  <si>
    <t>(numero de reuniones anuales del Comité Interinstitucional de Educación Ambiental  CIDEA ejecutadas para el periodo / numero de reuniones anuales del Comité Interinstitucional de Educación Ambiental  CIDEA planeadas para el periodo) *100</t>
  </si>
  <si>
    <t xml:space="preserve">Administración Municipal
Corporación Autónoma Regional de Cundinamarca - CAR
</t>
  </si>
  <si>
    <t>Apoyo de la formulación, implementación y seguimiento Planes Territoriales de Educación Ambiental.</t>
  </si>
  <si>
    <t xml:space="preserve">(numero de Planes Territoriales de Educación Ambiental formulados, implementados y en seguimiento para la vigencia del plan / numero de Planes Territoriales de Educación Ambiental proyectados para la vigencia del plan) *100 </t>
  </si>
  <si>
    <t>Promoción, formulación e implementación de un Plan estratégico de turismo de naturaleza.</t>
  </si>
  <si>
    <t>(numero de planes estratégicos de turismo de naturaleza promovidos, formulados e implementados para el periodo / numero de planes estratégicos de turismo de naturaleza proyectados para el periodo) *100</t>
  </si>
  <si>
    <t>Jornadas de socialización de estrategias de implementación de Turismo Eco sostenible y de Naturaleza.</t>
  </si>
  <si>
    <t xml:space="preserve">(numero de jornadas de socialización de turismo Eco sostenible y de naturaleza llevados a cabo / numero de jornadas de socialización de turismo Eco sostenible y de naturaleza formulados) *100 </t>
  </si>
  <si>
    <t>Fortalecimiento de los PRAES de las instituciones Educativas Oficiales y privadas vinculadas al CIDEA.</t>
  </si>
  <si>
    <t>(Número de instituciones educativas apoyadas en la formulación e implementación del PRAE/ Número total de instituciones educativas vinculadas y priorizadas por el CIDEA)*100</t>
  </si>
  <si>
    <t>Realizar ferias de legalidad ambiental con asociaciones y actores de importancia en el municipio</t>
  </si>
  <si>
    <t>(numero de ferias para el cuidado, protección y preservación de los recursos naturales diseñadas para el periodo / numero de ferias para el cuidado, protección y preservación de los recursos naturales propuestas para el periodo) *100</t>
  </si>
  <si>
    <t>Realizar convenios para la promocion de lectura ambiental y adquisición de literatura ambiental para la Biblioteca Municipal</t>
  </si>
  <si>
    <t>(numero de convenios para la promocion de lctura ambiental efectuadas en el periodo / numero de giras para la promocion de lctura ambiental propuestas en el periodo) *100</t>
  </si>
  <si>
    <t>(NUMERO DE ACTIVIDADES GESTIONADAS PARA PROMOVER LA GIRS EN EL PERIODO / NUMERO DE ACTIVIDADES PLANEADAS PARA PROMOVER LA GIRS EN EL PERIODO)*100</t>
  </si>
  <si>
    <t>Acompañamiento e implementación de procesos de formación, sobre la estrategia de las 3 R´s (Reducir, reutilizar y reciclar) y separación en la fuente con comunidad.</t>
  </si>
  <si>
    <t>Fortalecimiento de los PRAES de las instituciones Educativas Oficiales y privadas vinculadas al CIDEA priorizando el manejo integral de residuos solidos.</t>
  </si>
  <si>
    <t>Casco Urbano, Inspecciones y/o Veredas del Municipio,
Instituciones Educativas.</t>
  </si>
  <si>
    <t>Promoción de estrategias para de la gestión integral de residuos sólidos, en zona urbana y rural.</t>
  </si>
  <si>
    <t>(numero de campañas educativas realizadas durante la vigencia / numero de campañas propuestas para la vigencia) *100</t>
  </si>
  <si>
    <t>Zona rural, inspecciones y  veredas</t>
  </si>
  <si>
    <t>Creación y asociación de recuperadores de residuos solidos</t>
  </si>
  <si>
    <t>(numero de asociaciones creadas durante la vigencia/ numero de asociaciones planeadas durante la vigencia)*100</t>
  </si>
  <si>
    <t>(numero de socializaciones sobre estrategias de negocios verdes efectuadas para el periodo / numero de socializaciones sobre estrategias de negocios verdes planeados para el periodo) *100</t>
  </si>
  <si>
    <t>Apoyar los proyectos comunitarios de reducción, manejo y aprovechamiento de residuos sólidos.</t>
  </si>
  <si>
    <t>(numero de acciones realizadas para la formulaccion e implementacion de proyectos comunitarios de reducción, manejo y aprovechamiento de residuos / numero de acciones planeadas para la formulaccion e implementacion de proyectos comunitarios de reducción, manejo y aprovechamiento de residuos)*100</t>
  </si>
  <si>
    <t>Jornadas de divulgación y recoleccion de residuos peligrosos residenciales - RESPEL y Posconsumo</t>
  </si>
  <si>
    <t>(numero de campañas anuales realizadas durante el periodo/ numero de campañas propuestas para el periodo)*100</t>
  </si>
  <si>
    <t>Procesos de educación ambiental fomentando  encadenamientos agrícolas amigables con el medio ambiente</t>
  </si>
  <si>
    <t>(numero de procesos de educación ambiental apoyados durante el periodo/numero de procesos de educación ambiental planeados durante el periodo)*100</t>
  </si>
  <si>
    <t>META DEL PROGRAMA</t>
  </si>
  <si>
    <t>INDICADOR DEL PROGRAMA</t>
  </si>
  <si>
    <t>Gobernación de Cundinamarca - Secretarias de Ambiente  y Secretaria Educación.
Empresas Publicas de Cundinamarca S.A. ESP
Corporación Autónoma Regional de Cundinamarca - CAR</t>
  </si>
  <si>
    <t>Gobernación de Cundinamarca - Secretarias de Ambiente  y Secretaria Educación.
Corporación Autónoma Regional de Cundinamarca - CAR</t>
  </si>
  <si>
    <t>(numero de capacitaciones en obras de biomecánicas y/o bioingeniería ejecutadas para la vigencia / (numero de capacitaciones en obras de biomecánicas y/o bioingeniería planedas para la vigencia ) *100</t>
  </si>
  <si>
    <t xml:space="preserve">Gobernación de Cundinamarca - Secretaria de Ambiente y Secretaria de Educación.
Corporación Autónoma Regional de Cundinamarca - CAR
</t>
  </si>
  <si>
    <t xml:space="preserve">Gobernación de Cundinamarca - Secretaria de Ambiente y Secretaria de Educación.
</t>
  </si>
  <si>
    <t>Gobernación de Cundinamarca - Secretaria de Ambiente y Secretaria de Educación.
Corporación Autónoma Regional de Cundinamarca - CAR</t>
  </si>
  <si>
    <t>(numero de jornadas de asesoramiento ejecutadas para la vigencia/ numero de  jornadas de asesoramiento propuestas para la vigencia) *100</t>
  </si>
  <si>
    <t>Gobernación de Cundinamarca - Secretaria de Ambiente.
Corporación Autónoma Regional de Cundinamarca - CAR</t>
  </si>
  <si>
    <t>(numero de granjas sostenibles creadas en el periodo/ numero de granjas sostenibles planeadas para el periodo)</t>
  </si>
  <si>
    <t>Gobernación de Cundinamarca - Secretarias de Ambiente.
Empresas Publicas de Cundinamarca S.A. ESP</t>
  </si>
  <si>
    <t>Gobernación de Cundinamarca - Secretaria de Ambiente
Corporación Autónoma Regional de Cundinamarca - CAR.</t>
  </si>
  <si>
    <t>Gobernación de Cundinamarca - Secretarias de Ambiente.
Empresas Publicas de Cundinamarca S.A. ESP
Corporación Autónoma Regional de Cundinamarca - CAR.</t>
  </si>
  <si>
    <t>Gobernación de Cundinamarca - Secretarias de Ambiente.
Corporación Autónoma Regional de Cundinamarca - CAR.
Empresa privada</t>
  </si>
  <si>
    <t xml:space="preserve">Gobernación de Cundinamarca - Secretarias de Ambiente.
Empresas Publicas de Cundinamarca S.A. ESP
</t>
  </si>
  <si>
    <t>(numero de talleres para la prevencion, el manejo y la contencion de especies invasoras para la vigencia/ numero de talleres para la prevencion, el manejo y la contencion deespecies invasoras proyectadas para la vigencia)*100</t>
  </si>
  <si>
    <t>Elaboracion de una tallreres a cerca delespecies invasoras con presencia en el municipio que permita socializar informacion sobre su prevencion, el manejo y la contencion</t>
  </si>
  <si>
    <t>Gobernación de Cundinamarca - Secretarias de Ambiente  y Secretaria Educación.
ENEL-EMGESA.
Corporación Autónoma Regional de Cundinamarca - CAR.
Empresa Privada.
ONGs</t>
  </si>
  <si>
    <t>Gobernación de Cundinamarca - Secretarias de Ambiente  y Secretaria Educación.
Instituto departamental de Cultura y Turismo
Corporación Autónoma Regional de Cundinamarca - CAR</t>
  </si>
  <si>
    <t>Aumentar la capacidad y promover la adopción de estrategias de adaptación al cambio climático y prevención del riesgo de la comunidad del sector urbano y rural del municipio.</t>
  </si>
  <si>
    <t xml:space="preserve">Gobernación de Cundinamarca
 Consejo Departamental de Gestión del Riesgo de Desastres
Corporación Autónoma Regional de Cundinamarca - CAR
Cuerpo de Bomberos, Defensa Civil
</t>
  </si>
  <si>
    <t>(numero de jornadas de sensibilización realizadas para el periodo / numero de  jornadas de sensibilización planeadas para el periodo) *100</t>
  </si>
  <si>
    <t>(numero de procesos de educación ambiental ejecutados para la vigencia/ numero de procesos de educación ambiental formulados para la vigencia</t>
  </si>
  <si>
    <t>(numero de giras de negocios verdes realizadas para la vigencia / numero de giras de negocios verdes planeadas para la vigencia) *100</t>
  </si>
  <si>
    <t>PROGRAMA 1: SUESCA LIMPIA Y RESPONSABLE</t>
  </si>
  <si>
    <t>Administración Municipal
Secretaria De Infraestructura Y Servicios Publicos Del Municipio De Suesca</t>
  </si>
  <si>
    <t>Administración Municipal, Secretaria De Infraestructura Y Servicios Publicos Del Municipio De Suesca</t>
  </si>
  <si>
    <t>Administración Municipal
Secretaria De Infraestructura Y Servicios Publicos Del Municipio De Suesca7
Corporación Autónoma Regional de Cundinamarca - CAR</t>
  </si>
  <si>
    <t>Administración Municipal e Instituciones Educativas Oficiales y Privadas
Secretaria De Infraestructura Y Servicios Publicos Del Municipio De Suesca</t>
  </si>
  <si>
    <t>Administración Municipal
Secretaria De Infraestructura Y Servicios Publicos Del Municipio De Suesca
Acueductos Municipales</t>
  </si>
  <si>
    <t>Administración Municipal 
Comité de Gestión del Riesgo, e Instituciones Educativas Oficiales y Privadas, Servicios Publicos Del Municipio De Suesca  Acueductos municipales, Juntas de Acción Comunal-</t>
  </si>
  <si>
    <t xml:space="preserve">PROGRAMA 3: RECURSO HIDRICO Y CUIDADO NATURAL </t>
  </si>
  <si>
    <t xml:space="preserve">SUESCA EMPODERADA FRENTE AL CUIDADO DEL AGUA
</t>
  </si>
  <si>
    <t>Casco Urbano, inspecciones  y veredas del municipio, Insitituciones oficiales y privadas</t>
  </si>
  <si>
    <t>Casco Urbano, inspecciones  y veredas del municipio Insitituciones oficiales y privadas</t>
  </si>
  <si>
    <t xml:space="preserve">
Promover la participación de la población en la gestión integral de residuos sólidos en el municipio a través de la realización del 100% de las actividades contempladas en el programa.
</t>
  </si>
  <si>
    <t>Ejecución del 100% de actividades proyectadas en el programa para apoyar la producción limpia, cuidado y conservación de suelos del municipio por medio de estrategias que garanticen la protección de los ecosistemas del municipio.</t>
  </si>
  <si>
    <t>Apoyar la promoción para la conservación de ecosistemas de importancia hídrica a través de la ejecución del 100% de actividades proyectada en el programa.</t>
  </si>
  <si>
    <t xml:space="preserve">Realización del 100% de acciones estipuladas en el programa para reforzar los procesos de comunicación y educación ambiental en el municipio de Suesca. </t>
  </si>
  <si>
    <t>Ejecución del 100% de acciones incluidas en el programa para fortalecer los procesos de educación ambiental en el municipio de Suesca.</t>
  </si>
  <si>
    <t>Realización del 100% de acciones contempladas en el programa para apoyar la adopción de estrategias de adaptación al cambio climático y prevención</t>
  </si>
  <si>
    <t>Realización de 100% de las actividades contempladas en el programa apoyar la gestión ambiental para conservar y restaurar las áreas de bosques, nacimientos de agua y la biodiversidad de los ecosistemas</t>
  </si>
  <si>
    <t xml:space="preserve">Disminuir los impactos generados por la producción excesiva de residuos sólidos, la no separación de la fuente y su mala disposición, a través de la implementación de estrategias aprovechamiento asociativiadad de recuperadores de materiales con potencial de reciclaje y jornadas de sensibilización a la comunidad  </t>
  </si>
  <si>
    <t xml:space="preserve">Aumentar la cultura ambiental en los habitantes del municipio en relación al cuidado de los recursos hídricos, adopción de acciones de uso eficiente y ahorro del agua en la zona rural y urbana y conservación de ecosistemas susceptibles de impactos antrópicos. </t>
  </si>
  <si>
    <t xml:space="preserve">Aumentar la capacidad ciudadana a través de la formación de promotores y/o guardianes del ecosistema y la sensibilización de las comunidades rurales y urbanas enfocadas al cuidado de los recursos renovables y no renovables </t>
  </si>
  <si>
    <t>Empoderamiento de la comunidad para la protección de ecosistemas estratégicos fomentando procesos de identificación, caracterización y espacios de intervención alrededor del conflicto ambiental dinamizando la gestión Ambiental participativa en el marco del desarrollo de estrategias de educación ambiental municipal.</t>
  </si>
  <si>
    <t>Reducción de impactos ambientales producto de la producción promovían el mejoramiento y manejo sostenible de los sistemas productivos en cuencas y microcuencas a través de la adopción de estrategias en Buenas Prácticas Agrícolas - BPA y Ganaderas – BPG, recuperación y cuidado de suelos entre otros.</t>
  </si>
  <si>
    <t xml:space="preserve">Promover la participación de la población en la gestión integral de residuos sólidos en el municipio a través de la realización del 100% de las actividades contempladas en el programa.
</t>
  </si>
  <si>
    <t>Gobernación de Cundinamarca - Secretaria de Ambiente y desarrollo sostenible 
Corporación Autónoma Regional de Cundinamarca - CAR</t>
  </si>
  <si>
    <t>Gobernación de Cundinamarca - Secretarias de Ambiente y desarrollo sostenible y educación.
Corporación Autónoma Regional de Cundinamarca - CAR</t>
  </si>
  <si>
    <t>(Número de iniciativas desarrolladas para apoyar la formación ambiental en el municipio para la vigencia / Número de iniciativas propuestas para apoyar la formación ambiental en el municipio para la vigencia) *100</t>
  </si>
  <si>
    <t>(Número de actividades gestionadas para promover la GIRS en el periodo / Número de actividades planeadas para promover la GIRS en el periodo)*100</t>
  </si>
  <si>
    <t>Reducción de impactos ambientales en el área de influencia de la cuenca del Rio Bogotá a través del fortalecimiento y generación de la cultura ambiental y el sentido de pertenencia en la ciudadanía, sensibilización y ejecución de estrategias de preservación de los recursos naturales enfocadas en la adopción de conservación, vinculando a las IE, asociaciones y productores del Municipio.</t>
  </si>
  <si>
    <t xml:space="preserve">
(Número de iniciativas realizadas para apoyar la conservación de ecosistemas de importancia hídrica municipio para la vigencia / Número de iniciativas realizadas para apoyar la conservación de ecosistemas de importancia hídrica municipio para la vigencia) *100
</t>
  </si>
  <si>
    <t xml:space="preserve">
(Número de proyectos realizados para apoyar la formación ambiental en el municipio para la vigencia / Número de proyectos propuestas para apoyar la formación ambiental en el municipio para la vigencia) *100
</t>
  </si>
  <si>
    <t>(Número  de estrategias de comunicación ambiental efectiva ejecutadas en el municipio para la vigencia / Número de estrategias de comunicación ambiental efectiva en el municipio plateadas para la vigencia) *100</t>
  </si>
  <si>
    <t>(Número de iniciativas realizadas para apoyar la dinamización ambiental en el municipio para la vigencia / Número de iniciativas propuestas para apoyar la dinamización ambiental en el municipio para la vigencia) *100</t>
  </si>
  <si>
    <t>Realización de 100% de las actividades contempladas en el programa apoyar para la gestión ambiental productiva, para la conservación y restauración de las áreas de bosque, nacimientos de agua y la biodiversidad de los ecosistemas.</t>
  </si>
  <si>
    <t>(Número de actividades realizadas para promover la gestión ambiental productiva, en la restauración y protección ecosistemita en el periodo / Número de actividades planeadas para promover la gestión ambiental productiva, en la restauración y protección ecosistemita en el periodo) *100</t>
  </si>
  <si>
    <t xml:space="preserve">(Número de estrategias ejecutadas para apoyar la adopción de estrategias de adaptación al cambio climático en el periodo / Número de estrategias formuladas para apoyar la adopción de estrategias de adaptación al cambio climático en el periodo) *100
</t>
  </si>
  <si>
    <t>COSTO APROX.</t>
  </si>
  <si>
    <t>ESTRUCTURA PROGRAMATICA - PTEA 2020 - 2023</t>
  </si>
  <si>
    <t>SUESCA - CUNDINAMARCA</t>
  </si>
  <si>
    <t>Instituir la educación ambiental mediante una propuesta programática enfocada en el conocimiento, la innovación, la gobernanza y el fomento de valores medioambientales</t>
  </si>
  <si>
    <t>OBJ ESPEC PTEA (1)</t>
  </si>
  <si>
    <t>OBJ ESPEC PTEA (2)</t>
  </si>
  <si>
    <t>OBJ ESPEC PTEA (3)</t>
  </si>
  <si>
    <t>OBJ ESPEC PTEA (4)</t>
  </si>
  <si>
    <t>Fomentar capacidades para responder eficientemente a problemáticas ambientales a través de alternativas sostenibles</t>
  </si>
  <si>
    <t xml:space="preserve">Definir la estructura y dinámica de la gobernanza ambiental para identificar la articulación de los responsables  </t>
  </si>
  <si>
    <t>Generar responsabilidad frente a las problemáticas ambientales del municipio mediante acciones que fomenten la participación ciudadana, el cambio de hábitos, la perspectiva del territorio y la sostenibilidad de las actividades socio económicas</t>
  </si>
  <si>
    <t>Promover el conocimiento del contexto medio ambiental del municipio para sensibilizar a los habitantes por medio de procesos de 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</si>
</sst>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9" x14ac:knownFonts="1">
    <font>
      <sz val="11"/>
      <color theme="1"/>
      <name val="Calibri"/>
      <family val="2"/>
      <scheme val="minor"/>
    </font>
    <font>
      <sz val="12"/>
      <color theme="1"/>
      <name val="Arial"/>
      <family val="2"/>
    </font>
    <font>
      <b/>
      <sz val="12"/>
      <color theme="1"/>
      <name val="Arial"/>
      <family val="2"/>
    </font>
    <font>
      <sz val="11"/>
      <color theme="1"/>
      <name val="Arial"/>
      <family val="2"/>
    </font>
    <font>
      <sz val="12"/>
      <name val="Arial"/>
      <family val="2"/>
    </font>
    <font>
      <sz val="11"/>
      <color theme="1"/>
      <name val="Calibri"/>
      <family val="2"/>
      <scheme val="minor"/>
    </font>
    <font>
      <b/>
      <sz val="12"/>
      <color theme="1"/>
      <name val="Tahoma"/>
      <family val="2"/>
    </font>
    <font>
      <sz val="12"/>
      <color theme="1"/>
      <name val="Tahoma"/>
      <family val="2"/>
    </font>
    <font>
      <sz val="12"/>
      <name val="Tahoma"/>
      <family val="2"/>
    </font>
  </fonts>
  <fills count="1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theme="8"/>
        <bgColor indexed="64"/>
      </patternFill>
    </fill>
    <fill>
      <patternFill patternType="solid">
        <fgColor theme="3" tint="0.79998168889431442"/>
        <bgColor indexed="64"/>
      </patternFill>
    </fill>
    <fill>
      <patternFill patternType="solid">
        <fgColor rgb="FFECDEE0"/>
        <bgColor indexed="64"/>
      </patternFill>
    </fill>
    <fill>
      <patternFill patternType="solid">
        <fgColor theme="2" tint="-9.9978637043366805E-2"/>
        <bgColor indexed="64"/>
      </patternFill>
    </fill>
    <fill>
      <patternFill patternType="solid">
        <fgColor theme="8"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style="thin">
        <color auto="1"/>
      </left>
      <right style="thin">
        <color auto="1"/>
      </right>
      <top/>
      <bottom style="thin">
        <color auto="1"/>
      </bottom>
      <diagonal/>
    </border>
  </borders>
  <cellStyleXfs count="3">
    <xf numFmtId="0" fontId="0" fillId="0" borderId="0"/>
    <xf numFmtId="9" fontId="5" fillId="0" borderId="0" applyFont="0" applyFill="0" applyBorder="0" applyAlignment="0" applyProtection="0"/>
    <xf numFmtId="42" fontId="5" fillId="0" borderId="0" applyFont="0" applyFill="0" applyBorder="0" applyAlignment="0" applyProtection="0"/>
  </cellStyleXfs>
  <cellXfs count="150">
    <xf numFmtId="0" fontId="0" fillId="0" borderId="0" xfId="0"/>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 fillId="5"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Alignment="1">
      <alignment horizont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7" borderId="1" xfId="0" applyFont="1" applyFill="1" applyBorder="1" applyAlignment="1">
      <alignment horizontal="left" vertical="center" wrapText="1"/>
    </xf>
    <xf numFmtId="164" fontId="1" fillId="7"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164" fontId="1" fillId="9" borderId="1" xfId="0" applyNumberFormat="1" applyFont="1" applyFill="1" applyBorder="1" applyAlignment="1">
      <alignment horizontal="center" vertical="center"/>
    </xf>
    <xf numFmtId="0" fontId="1" fillId="10"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164" fontId="1" fillId="11" borderId="1" xfId="0" applyNumberFormat="1" applyFont="1" applyFill="1" applyBorder="1" applyAlignment="1">
      <alignment horizontal="center" vertical="center"/>
    </xf>
    <xf numFmtId="0" fontId="1" fillId="12" borderId="1" xfId="0" applyFont="1" applyFill="1" applyBorder="1" applyAlignment="1">
      <alignment horizontal="left" vertical="center" wrapText="1"/>
    </xf>
    <xf numFmtId="164" fontId="1" fillId="1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9" borderId="1" xfId="0"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164" fontId="1" fillId="11" borderId="3" xfId="0" applyNumberFormat="1" applyFont="1" applyFill="1" applyBorder="1" applyAlignment="1">
      <alignment horizontal="center" vertical="center"/>
    </xf>
    <xf numFmtId="0" fontId="1" fillId="12" borderId="1" xfId="0" applyFont="1" applyFill="1" applyBorder="1" applyAlignment="1">
      <alignment vertical="center" wrapText="1"/>
    </xf>
    <xf numFmtId="164" fontId="1" fillId="12" borderId="3" xfId="0" applyNumberFormat="1" applyFont="1" applyFill="1" applyBorder="1" applyAlignment="1">
      <alignment horizontal="center" vertical="center"/>
    </xf>
    <xf numFmtId="164" fontId="1" fillId="11" borderId="1" xfId="0" applyNumberFormat="1" applyFont="1" applyFill="1" applyBorder="1" applyAlignment="1">
      <alignment horizontal="center" vertical="center" wrapText="1"/>
    </xf>
    <xf numFmtId="164" fontId="1" fillId="11" borderId="3"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164" fontId="1" fillId="7" borderId="1" xfId="0" applyNumberFormat="1" applyFont="1" applyFill="1" applyBorder="1" applyAlignment="1">
      <alignment horizontal="center" vertical="center" wrapText="1"/>
    </xf>
    <xf numFmtId="164" fontId="1" fillId="7" borderId="3" xfId="0" applyNumberFormat="1" applyFont="1" applyFill="1" applyBorder="1" applyAlignment="1">
      <alignment horizontal="center" vertical="center" wrapText="1"/>
    </xf>
    <xf numFmtId="0" fontId="4" fillId="7" borderId="1" xfId="0" applyFont="1" applyFill="1" applyBorder="1" applyAlignment="1">
      <alignment vertical="center" wrapText="1"/>
    </xf>
    <xf numFmtId="0" fontId="1" fillId="7" borderId="1" xfId="0" applyFont="1" applyFill="1" applyBorder="1" applyAlignment="1">
      <alignment vertical="center" wrapText="1"/>
    </xf>
    <xf numFmtId="164" fontId="1" fillId="7" borderId="3" xfId="0" applyNumberFormat="1" applyFont="1" applyFill="1" applyBorder="1" applyAlignment="1">
      <alignment horizontal="center" vertical="center"/>
    </xf>
    <xf numFmtId="0" fontId="0" fillId="2" borderId="0" xfId="0" applyFill="1"/>
    <xf numFmtId="0" fontId="1" fillId="2" borderId="1" xfId="0" applyFont="1" applyFill="1" applyBorder="1" applyAlignment="1">
      <alignment horizontal="center" vertical="center" wrapText="1"/>
    </xf>
    <xf numFmtId="0" fontId="0" fillId="10" borderId="1" xfId="0" applyFill="1" applyBorder="1" applyAlignment="1">
      <alignment vertical="center" wrapText="1"/>
    </xf>
    <xf numFmtId="0" fontId="0" fillId="10" borderId="0" xfId="0" applyFill="1"/>
    <xf numFmtId="0" fontId="0" fillId="12" borderId="1" xfId="0" applyFill="1" applyBorder="1" applyAlignment="1">
      <alignment horizontal="left" vertical="center" wrapText="1"/>
    </xf>
    <xf numFmtId="0" fontId="0" fillId="11" borderId="1" xfId="0" applyFill="1" applyBorder="1" applyAlignment="1">
      <alignment horizontal="left" vertical="center" wrapText="1"/>
    </xf>
    <xf numFmtId="0" fontId="0" fillId="7" borderId="1" xfId="0" applyFill="1" applyBorder="1" applyAlignment="1">
      <alignment horizontal="left" vertical="center" wrapText="1"/>
    </xf>
    <xf numFmtId="0" fontId="0" fillId="10" borderId="1" xfId="0" applyFill="1" applyBorder="1" applyAlignment="1">
      <alignment horizontal="left" vertical="center" wrapText="1"/>
    </xf>
    <xf numFmtId="0" fontId="0" fillId="2" borderId="1" xfId="0" applyFill="1" applyBorder="1" applyAlignment="1">
      <alignment horizontal="left" vertical="center" wrapText="1"/>
    </xf>
    <xf numFmtId="0" fontId="1" fillId="9" borderId="2"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5" xfId="0" applyFill="1" applyBorder="1" applyAlignment="1">
      <alignment horizontal="center" vertical="center" wrapText="1"/>
    </xf>
    <xf numFmtId="0" fontId="0" fillId="9" borderId="7"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7" xfId="0"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0" fillId="11" borderId="2"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0" fillId="7" borderId="2" xfId="0" applyFill="1" applyBorder="1" applyAlignment="1">
      <alignment horizontal="center" vertical="center" wrapText="1"/>
    </xf>
    <xf numFmtId="0" fontId="0" fillId="7" borderId="5" xfId="0" applyFill="1" applyBorder="1" applyAlignment="1">
      <alignment horizontal="center" vertical="center" wrapText="1"/>
    </xf>
    <xf numFmtId="0" fontId="0" fillId="7"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0" fillId="0" borderId="6" xfId="0" applyBorder="1"/>
    <xf numFmtId="0" fontId="6" fillId="13" borderId="1" xfId="0" applyFont="1" applyFill="1" applyBorder="1" applyAlignment="1">
      <alignment vertical="top" wrapText="1"/>
    </xf>
    <xf numFmtId="0" fontId="7" fillId="13" borderId="1" xfId="0" applyFont="1" applyFill="1" applyBorder="1" applyAlignment="1">
      <alignment vertical="top" wrapText="1"/>
    </xf>
    <xf numFmtId="0" fontId="7" fillId="13" borderId="1" xfId="0" applyFont="1" applyFill="1" applyBorder="1" applyAlignment="1">
      <alignment horizontal="justify" vertical="top" wrapText="1"/>
    </xf>
    <xf numFmtId="0" fontId="7" fillId="13" borderId="1" xfId="0" applyFont="1" applyFill="1" applyBorder="1" applyAlignment="1">
      <alignment horizontal="justify" vertical="top" wrapText="1"/>
    </xf>
    <xf numFmtId="0" fontId="6" fillId="14" borderId="1"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1" xfId="0" applyFont="1" applyFill="1" applyBorder="1" applyAlignment="1">
      <alignment horizontal="center" vertical="center" wrapText="1"/>
    </xf>
    <xf numFmtId="42" fontId="6" fillId="14" borderId="1" xfId="2" applyFont="1" applyFill="1" applyBorder="1" applyAlignment="1">
      <alignment horizontal="center" vertical="center"/>
    </xf>
    <xf numFmtId="0" fontId="6" fillId="8" borderId="1" xfId="0" applyFont="1" applyFill="1" applyBorder="1" applyAlignment="1">
      <alignment horizontal="center" vertical="center" wrapText="1"/>
    </xf>
    <xf numFmtId="0" fontId="6" fillId="14" borderId="5"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4"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 xfId="0" applyFont="1" applyFill="1" applyBorder="1" applyAlignment="1">
      <alignmen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64" fontId="7" fillId="5" borderId="1" xfId="2"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164" fontId="7" fillId="10" borderId="1" xfId="0" applyNumberFormat="1"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8" borderId="1" xfId="0" applyFont="1" applyFill="1" applyBorder="1" applyAlignment="1">
      <alignment vertical="center" wrapText="1"/>
    </xf>
    <xf numFmtId="0" fontId="7"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164" fontId="7" fillId="18" borderId="1" xfId="2" applyNumberFormat="1"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18" borderId="2" xfId="0" applyFont="1" applyFill="1" applyBorder="1" applyAlignment="1">
      <alignment horizontal="center" vertical="top" wrapText="1"/>
    </xf>
    <xf numFmtId="0" fontId="7" fillId="18" borderId="1" xfId="0" applyFont="1" applyFill="1" applyBorder="1" applyAlignment="1">
      <alignment horizontal="center" vertical="top" wrapText="1"/>
    </xf>
    <xf numFmtId="0" fontId="7" fillId="18" borderId="7" xfId="0" applyFont="1" applyFill="1" applyBorder="1" applyAlignment="1">
      <alignment horizontal="center" vertical="center" wrapText="1"/>
    </xf>
    <xf numFmtId="0" fontId="6" fillId="0" borderId="0" xfId="0" applyFont="1"/>
    <xf numFmtId="0" fontId="6"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xf numFmtId="0" fontId="7" fillId="0" borderId="0" xfId="0" applyFont="1" applyAlignment="1">
      <alignment wrapText="1"/>
    </xf>
    <xf numFmtId="0" fontId="7" fillId="0" borderId="0" xfId="0" applyFont="1" applyAlignment="1">
      <alignment horizontal="left" vertical="center" wrapText="1"/>
    </xf>
    <xf numFmtId="0" fontId="7" fillId="15" borderId="1" xfId="0" applyFont="1" applyFill="1" applyBorder="1" applyAlignment="1">
      <alignment horizontal="center" vertical="center" wrapText="1"/>
    </xf>
    <xf numFmtId="164" fontId="7" fillId="15" borderId="2" xfId="0" applyNumberFormat="1" applyFont="1" applyFill="1" applyBorder="1" applyAlignment="1">
      <alignment horizontal="center" vertical="center" wrapText="1"/>
    </xf>
    <xf numFmtId="0" fontId="7" fillId="8" borderId="0" xfId="0" applyFont="1" applyFill="1"/>
    <xf numFmtId="164"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64" fontId="7" fillId="16" borderId="1" xfId="0" applyNumberFormat="1" applyFont="1" applyFill="1" applyBorder="1" applyAlignment="1">
      <alignment horizontal="center" vertical="center" wrapText="1"/>
    </xf>
    <xf numFmtId="0" fontId="8" fillId="17" borderId="1" xfId="0" applyFont="1" applyFill="1" applyBorder="1" applyAlignment="1">
      <alignment horizontal="center" vertical="center" wrapText="1"/>
    </xf>
    <xf numFmtId="164" fontId="7" fillId="17" borderId="1" xfId="0" applyNumberFormat="1" applyFont="1" applyFill="1" applyBorder="1" applyAlignment="1">
      <alignment horizontal="center" vertical="center" wrapText="1"/>
    </xf>
    <xf numFmtId="2" fontId="7" fillId="17" borderId="1" xfId="1" applyNumberFormat="1" applyFont="1" applyFill="1" applyBorder="1" applyAlignment="1">
      <alignment horizontal="center" vertical="center" wrapText="1"/>
    </xf>
    <xf numFmtId="9" fontId="7" fillId="17" borderId="1" xfId="0" applyNumberFormat="1" applyFont="1" applyFill="1" applyBorder="1" applyAlignment="1">
      <alignment horizontal="center" vertical="center" wrapText="1"/>
    </xf>
  </cellXfs>
  <cellStyles count="3">
    <cellStyle name="Moneda [0] 2" xfId="2" xr:uid="{00000000-0005-0000-0000-000000000000}"/>
    <cellStyle name="Normal" xfId="0" builtinId="0"/>
    <cellStyle name="Porcentaje" xfId="1" builtinId="5"/>
  </cellStyles>
  <dxfs count="0"/>
  <tableStyles count="0" defaultTableStyle="TableStyleMedium2" defaultPivotStyle="PivotStyleLight16"/>
  <colors>
    <mruColors>
      <color rgb="FFECDEE0"/>
      <color rgb="FFDEE6EC"/>
      <color rgb="FFDBCDFD"/>
      <color rgb="FFD7D1F9"/>
      <color rgb="FFDCD6F4"/>
      <color rgb="FF99FFCC"/>
      <color rgb="FFFFFF99"/>
      <color rgb="FF956B78"/>
      <color rgb="FFDEDB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zoomScale="14" zoomScaleNormal="14" zoomScaleSheetLayoutView="85" workbookViewId="0">
      <pane ySplit="1" topLeftCell="A26" activePane="bottomLeft" state="frozen"/>
      <selection pane="bottomLeft" activeCell="AM37" sqref="AM37"/>
    </sheetView>
  </sheetViews>
  <sheetFormatPr baseColWidth="10" defaultRowHeight="15" x14ac:dyDescent="0.25"/>
  <cols>
    <col min="1" max="4" width="23.85546875" customWidth="1"/>
    <col min="5" max="5" width="39.28515625" customWidth="1"/>
    <col min="6" max="6" width="23.85546875" hidden="1" customWidth="1"/>
    <col min="7" max="8" width="21.42578125" hidden="1" customWidth="1"/>
    <col min="9" max="9" width="20.28515625" hidden="1" customWidth="1"/>
    <col min="10" max="10" width="33.42578125" customWidth="1"/>
    <col min="11" max="11" width="28.28515625" customWidth="1"/>
    <col min="12" max="12" width="33.140625" customWidth="1"/>
    <col min="13" max="13" width="51.7109375" customWidth="1"/>
    <col min="14" max="14" width="23.140625" customWidth="1"/>
  </cols>
  <sheetData>
    <row r="1" spans="1:13" ht="66" customHeight="1" x14ac:dyDescent="0.25">
      <c r="A1" s="13" t="s">
        <v>3</v>
      </c>
      <c r="B1" s="13" t="s">
        <v>229</v>
      </c>
      <c r="C1" s="13" t="s">
        <v>230</v>
      </c>
      <c r="D1" s="13" t="s">
        <v>4</v>
      </c>
      <c r="E1" s="13" t="s">
        <v>1</v>
      </c>
      <c r="F1" s="13" t="s">
        <v>12</v>
      </c>
      <c r="G1" s="13" t="s">
        <v>8</v>
      </c>
      <c r="H1" s="13" t="s">
        <v>9</v>
      </c>
      <c r="I1" s="13" t="s">
        <v>10</v>
      </c>
      <c r="J1" s="14" t="s">
        <v>54</v>
      </c>
      <c r="K1" s="14" t="s">
        <v>6</v>
      </c>
      <c r="L1" s="14" t="s">
        <v>7</v>
      </c>
      <c r="M1" s="14" t="s">
        <v>55</v>
      </c>
    </row>
    <row r="2" spans="1:13" ht="165" customHeight="1" x14ac:dyDescent="0.25">
      <c r="A2" s="49" t="s">
        <v>87</v>
      </c>
      <c r="B2" s="49" t="s">
        <v>265</v>
      </c>
      <c r="C2" s="49" t="s">
        <v>281</v>
      </c>
      <c r="D2" s="49" t="s">
        <v>88</v>
      </c>
      <c r="E2" s="18" t="s">
        <v>19</v>
      </c>
      <c r="F2" s="19"/>
      <c r="G2" s="19"/>
      <c r="H2" s="19"/>
      <c r="I2" s="19"/>
      <c r="J2" s="55" t="s">
        <v>272</v>
      </c>
      <c r="K2" s="26" t="s">
        <v>178</v>
      </c>
      <c r="L2" s="26" t="s">
        <v>255</v>
      </c>
      <c r="M2" s="26" t="s">
        <v>231</v>
      </c>
    </row>
    <row r="3" spans="1:13" ht="120" customHeight="1" x14ac:dyDescent="0.25">
      <c r="A3" s="50"/>
      <c r="B3" s="50"/>
      <c r="C3" s="50"/>
      <c r="D3" s="50"/>
      <c r="E3" s="18" t="s">
        <v>20</v>
      </c>
      <c r="F3" s="19"/>
      <c r="G3" s="19"/>
      <c r="H3" s="19"/>
      <c r="I3" s="19"/>
      <c r="J3" s="56"/>
      <c r="K3" s="26" t="s">
        <v>208</v>
      </c>
      <c r="L3" s="26" t="s">
        <v>108</v>
      </c>
      <c r="M3" s="26" t="s">
        <v>232</v>
      </c>
    </row>
    <row r="4" spans="1:13" ht="149.25" customHeight="1" x14ac:dyDescent="0.25">
      <c r="A4" s="50"/>
      <c r="B4" s="50"/>
      <c r="C4" s="50"/>
      <c r="D4" s="50"/>
      <c r="E4" s="18" t="s">
        <v>23</v>
      </c>
      <c r="F4" s="19"/>
      <c r="G4" s="19"/>
      <c r="H4" s="19"/>
      <c r="I4" s="19"/>
      <c r="J4" s="56"/>
      <c r="K4" s="26" t="s">
        <v>218</v>
      </c>
      <c r="L4" s="26" t="s">
        <v>255</v>
      </c>
      <c r="M4" s="26" t="s">
        <v>231</v>
      </c>
    </row>
    <row r="5" spans="1:13" ht="159.75" customHeight="1" x14ac:dyDescent="0.25">
      <c r="A5" s="50"/>
      <c r="B5" s="50"/>
      <c r="C5" s="50"/>
      <c r="D5" s="50"/>
      <c r="E5" s="18" t="s">
        <v>24</v>
      </c>
      <c r="F5" s="19"/>
      <c r="G5" s="19"/>
      <c r="H5" s="19"/>
      <c r="I5" s="19"/>
      <c r="J5" s="56"/>
      <c r="K5" s="26" t="s">
        <v>221</v>
      </c>
      <c r="L5" s="26" t="s">
        <v>255</v>
      </c>
      <c r="M5" s="26" t="s">
        <v>232</v>
      </c>
    </row>
    <row r="6" spans="1:13" ht="139.5" customHeight="1" x14ac:dyDescent="0.25">
      <c r="A6" s="50"/>
      <c r="B6" s="50"/>
      <c r="C6" s="50"/>
      <c r="D6" s="50"/>
      <c r="E6" s="18" t="s">
        <v>89</v>
      </c>
      <c r="F6" s="19"/>
      <c r="G6" s="19"/>
      <c r="H6" s="19"/>
      <c r="I6" s="19"/>
      <c r="J6" s="56"/>
      <c r="K6" s="26" t="s">
        <v>222</v>
      </c>
      <c r="L6" s="26" t="s">
        <v>146</v>
      </c>
      <c r="M6" s="26" t="s">
        <v>232</v>
      </c>
    </row>
    <row r="7" spans="1:13" ht="159.75" customHeight="1" x14ac:dyDescent="0.25">
      <c r="A7" s="50"/>
      <c r="B7" s="50"/>
      <c r="C7" s="50"/>
      <c r="D7" s="50"/>
      <c r="E7" s="18" t="s">
        <v>21</v>
      </c>
      <c r="F7" s="19"/>
      <c r="G7" s="19"/>
      <c r="H7" s="19"/>
      <c r="I7" s="19"/>
      <c r="J7" s="56"/>
      <c r="K7" s="26" t="s">
        <v>224</v>
      </c>
      <c r="L7" s="26" t="s">
        <v>255</v>
      </c>
      <c r="M7" s="26" t="s">
        <v>232</v>
      </c>
    </row>
    <row r="8" spans="1:13" ht="151.5" customHeight="1" x14ac:dyDescent="0.25">
      <c r="A8" s="50"/>
      <c r="B8" s="50"/>
      <c r="C8" s="50"/>
      <c r="D8" s="50"/>
      <c r="E8" s="18" t="s">
        <v>22</v>
      </c>
      <c r="F8" s="19"/>
      <c r="G8" s="19"/>
      <c r="H8" s="19"/>
      <c r="I8" s="19"/>
      <c r="J8" s="56"/>
      <c r="K8" s="26" t="s">
        <v>226</v>
      </c>
      <c r="L8" s="26" t="s">
        <v>255</v>
      </c>
      <c r="M8" s="26" t="s">
        <v>231</v>
      </c>
    </row>
    <row r="9" spans="1:13" ht="176.25" customHeight="1" x14ac:dyDescent="0.25">
      <c r="A9" s="51"/>
      <c r="B9" s="51"/>
      <c r="C9" s="51"/>
      <c r="D9" s="51"/>
      <c r="E9" s="18" t="s">
        <v>52</v>
      </c>
      <c r="F9" s="19"/>
      <c r="G9" s="19"/>
      <c r="H9" s="19"/>
      <c r="I9" s="19"/>
      <c r="J9" s="57"/>
      <c r="K9" s="26" t="s">
        <v>228</v>
      </c>
      <c r="L9" s="26" t="s">
        <v>255</v>
      </c>
      <c r="M9" s="26" t="s">
        <v>232</v>
      </c>
    </row>
    <row r="10" spans="1:13" ht="252.75" customHeight="1" x14ac:dyDescent="0.25">
      <c r="A10" s="61" t="s">
        <v>76</v>
      </c>
      <c r="B10" s="61" t="s">
        <v>266</v>
      </c>
      <c r="C10" s="61" t="s">
        <v>280</v>
      </c>
      <c r="D10" s="61" t="s">
        <v>69</v>
      </c>
      <c r="E10" s="27" t="s">
        <v>48</v>
      </c>
      <c r="F10" s="4"/>
      <c r="G10" s="4"/>
      <c r="H10" s="4"/>
      <c r="I10" s="4"/>
      <c r="J10" s="52" t="s">
        <v>282</v>
      </c>
      <c r="K10" s="27" t="s">
        <v>149</v>
      </c>
      <c r="L10" s="27" t="s">
        <v>108</v>
      </c>
      <c r="M10" s="27" t="s">
        <v>278</v>
      </c>
    </row>
    <row r="11" spans="1:13" ht="195" customHeight="1" x14ac:dyDescent="0.25">
      <c r="A11" s="62"/>
      <c r="B11" s="62"/>
      <c r="C11" s="62"/>
      <c r="D11" s="62"/>
      <c r="E11" s="27" t="s">
        <v>49</v>
      </c>
      <c r="F11" s="4"/>
      <c r="G11" s="4"/>
      <c r="H11" s="4"/>
      <c r="I11" s="4"/>
      <c r="J11" s="53"/>
      <c r="K11" s="27" t="s">
        <v>233</v>
      </c>
      <c r="L11" s="27" t="s">
        <v>146</v>
      </c>
      <c r="M11" s="27" t="s">
        <v>231</v>
      </c>
    </row>
    <row r="12" spans="1:13" ht="167.25" customHeight="1" x14ac:dyDescent="0.25">
      <c r="A12" s="62"/>
      <c r="B12" s="62"/>
      <c r="C12" s="62"/>
      <c r="D12" s="62"/>
      <c r="E12" s="17" t="s">
        <v>45</v>
      </c>
      <c r="F12" s="4"/>
      <c r="G12" s="4"/>
      <c r="H12" s="4"/>
      <c r="I12" s="4"/>
      <c r="J12" s="53"/>
      <c r="K12" s="27" t="s">
        <v>156</v>
      </c>
      <c r="L12" s="27" t="s">
        <v>256</v>
      </c>
      <c r="M12" s="27" t="s">
        <v>231</v>
      </c>
    </row>
    <row r="13" spans="1:13" ht="162.75" customHeight="1" x14ac:dyDescent="0.25">
      <c r="A13" s="62"/>
      <c r="B13" s="62"/>
      <c r="C13" s="62"/>
      <c r="D13" s="62"/>
      <c r="E13" s="17" t="s">
        <v>71</v>
      </c>
      <c r="F13" s="4"/>
      <c r="G13" s="4"/>
      <c r="H13" s="4"/>
      <c r="I13" s="4"/>
      <c r="J13" s="53"/>
      <c r="K13" s="27" t="s">
        <v>154</v>
      </c>
      <c r="L13" s="27" t="s">
        <v>146</v>
      </c>
      <c r="M13" s="27" t="s">
        <v>279</v>
      </c>
    </row>
    <row r="14" spans="1:13" ht="166.5" customHeight="1" x14ac:dyDescent="0.25">
      <c r="A14" s="62"/>
      <c r="B14" s="62"/>
      <c r="C14" s="62"/>
      <c r="D14" s="62"/>
      <c r="E14" s="17" t="s">
        <v>72</v>
      </c>
      <c r="F14" s="4"/>
      <c r="G14" s="4"/>
      <c r="H14" s="4"/>
      <c r="I14" s="4"/>
      <c r="J14" s="53"/>
      <c r="K14" s="27" t="s">
        <v>158</v>
      </c>
      <c r="L14" s="27" t="s">
        <v>152</v>
      </c>
      <c r="M14" s="27" t="s">
        <v>234</v>
      </c>
    </row>
    <row r="15" spans="1:13" ht="177" customHeight="1" x14ac:dyDescent="0.25">
      <c r="A15" s="62"/>
      <c r="B15" s="62"/>
      <c r="C15" s="62"/>
      <c r="D15" s="62"/>
      <c r="E15" s="17" t="s">
        <v>43</v>
      </c>
      <c r="F15" s="4"/>
      <c r="G15" s="4"/>
      <c r="H15" s="4"/>
      <c r="I15" s="4"/>
      <c r="J15" s="53"/>
      <c r="K15" s="27" t="s">
        <v>160</v>
      </c>
      <c r="L15" s="27" t="s">
        <v>255</v>
      </c>
      <c r="M15" s="27" t="s">
        <v>234</v>
      </c>
    </row>
    <row r="16" spans="1:13" ht="162" customHeight="1" x14ac:dyDescent="0.25">
      <c r="A16" s="62"/>
      <c r="B16" s="62"/>
      <c r="C16" s="62"/>
      <c r="D16" s="62"/>
      <c r="E16" s="17" t="s">
        <v>46</v>
      </c>
      <c r="F16" s="4"/>
      <c r="G16" s="4"/>
      <c r="H16" s="4"/>
      <c r="I16" s="4"/>
      <c r="J16" s="53"/>
      <c r="K16" s="27" t="s">
        <v>162</v>
      </c>
      <c r="L16" s="27" t="s">
        <v>257</v>
      </c>
      <c r="M16" s="27" t="s">
        <v>235</v>
      </c>
    </row>
    <row r="17" spans="1:13" ht="185.25" customHeight="1" x14ac:dyDescent="0.25">
      <c r="A17" s="62"/>
      <c r="B17" s="62"/>
      <c r="C17" s="62"/>
      <c r="D17" s="62"/>
      <c r="E17" s="17" t="s">
        <v>47</v>
      </c>
      <c r="F17" s="4"/>
      <c r="G17" s="4"/>
      <c r="H17" s="4"/>
      <c r="I17" s="4"/>
      <c r="J17" s="53"/>
      <c r="K17" s="27" t="s">
        <v>164</v>
      </c>
      <c r="L17" s="27" t="s">
        <v>152</v>
      </c>
      <c r="M17" s="27" t="s">
        <v>236</v>
      </c>
    </row>
    <row r="18" spans="1:13" ht="158.25" customHeight="1" x14ac:dyDescent="0.25">
      <c r="A18" s="62"/>
      <c r="B18" s="62"/>
      <c r="C18" s="62"/>
      <c r="D18" s="62"/>
      <c r="E18" s="28" t="s">
        <v>73</v>
      </c>
      <c r="F18" s="4"/>
      <c r="G18" s="4"/>
      <c r="H18" s="4"/>
      <c r="I18" s="4"/>
      <c r="J18" s="53"/>
      <c r="K18" s="27" t="s">
        <v>166</v>
      </c>
      <c r="L18" s="27" t="s">
        <v>146</v>
      </c>
      <c r="M18" s="27" t="s">
        <v>236</v>
      </c>
    </row>
    <row r="19" spans="1:13" ht="206.25" customHeight="1" x14ac:dyDescent="0.25">
      <c r="A19" s="62"/>
      <c r="B19" s="62"/>
      <c r="C19" s="62"/>
      <c r="D19" s="62"/>
      <c r="E19" s="28" t="s">
        <v>50</v>
      </c>
      <c r="F19" s="4"/>
      <c r="G19" s="4"/>
      <c r="H19" s="4"/>
      <c r="I19" s="4"/>
      <c r="J19" s="53"/>
      <c r="K19" s="27" t="s">
        <v>149</v>
      </c>
      <c r="L19" s="27" t="s">
        <v>108</v>
      </c>
      <c r="M19" s="27" t="s">
        <v>236</v>
      </c>
    </row>
    <row r="20" spans="1:13" ht="199.5" customHeight="1" x14ac:dyDescent="0.25">
      <c r="A20" s="62"/>
      <c r="B20" s="62"/>
      <c r="C20" s="62"/>
      <c r="D20" s="62"/>
      <c r="E20" s="28" t="s">
        <v>51</v>
      </c>
      <c r="F20" s="4"/>
      <c r="G20" s="4"/>
      <c r="H20" s="4"/>
      <c r="I20" s="4"/>
      <c r="J20" s="53"/>
      <c r="K20" s="27" t="s">
        <v>168</v>
      </c>
      <c r="L20" s="27" t="s">
        <v>152</v>
      </c>
      <c r="M20" s="27" t="s">
        <v>236</v>
      </c>
    </row>
    <row r="21" spans="1:13" ht="183" customHeight="1" x14ac:dyDescent="0.25">
      <c r="A21" s="62"/>
      <c r="B21" s="62"/>
      <c r="C21" s="62"/>
      <c r="D21" s="62"/>
      <c r="E21" s="28" t="s">
        <v>74</v>
      </c>
      <c r="F21" s="4"/>
      <c r="G21" s="4"/>
      <c r="H21" s="4"/>
      <c r="I21" s="4"/>
      <c r="J21" s="53"/>
      <c r="K21" s="27" t="s">
        <v>170</v>
      </c>
      <c r="L21" s="27" t="s">
        <v>171</v>
      </c>
      <c r="M21" s="27" t="s">
        <v>236</v>
      </c>
    </row>
    <row r="22" spans="1:13" ht="183.75" customHeight="1" x14ac:dyDescent="0.25">
      <c r="A22" s="63"/>
      <c r="B22" s="63"/>
      <c r="C22" s="63"/>
      <c r="D22" s="63"/>
      <c r="E22" s="28" t="s">
        <v>75</v>
      </c>
      <c r="F22" s="4"/>
      <c r="G22" s="4"/>
      <c r="H22" s="4"/>
      <c r="I22" s="4"/>
      <c r="J22" s="54"/>
      <c r="K22" s="27" t="s">
        <v>173</v>
      </c>
      <c r="L22" s="27" t="s">
        <v>146</v>
      </c>
      <c r="M22" s="27" t="s">
        <v>236</v>
      </c>
    </row>
    <row r="23" spans="1:13" ht="150.75" customHeight="1" x14ac:dyDescent="0.25">
      <c r="A23" s="64" t="s">
        <v>80</v>
      </c>
      <c r="B23" s="64" t="s">
        <v>267</v>
      </c>
      <c r="C23" s="64" t="s">
        <v>283</v>
      </c>
      <c r="D23" s="64" t="s">
        <v>81</v>
      </c>
      <c r="E23" s="30" t="s">
        <v>15</v>
      </c>
      <c r="F23" s="24"/>
      <c r="G23" s="24"/>
      <c r="H23" s="24"/>
      <c r="I23" s="31"/>
      <c r="J23" s="58" t="s">
        <v>273</v>
      </c>
      <c r="K23" s="44" t="s">
        <v>107</v>
      </c>
      <c r="L23" s="44" t="s">
        <v>108</v>
      </c>
      <c r="M23" s="44" t="s">
        <v>240</v>
      </c>
    </row>
    <row r="24" spans="1:13" ht="183" customHeight="1" x14ac:dyDescent="0.25">
      <c r="A24" s="65"/>
      <c r="B24" s="65"/>
      <c r="C24" s="65"/>
      <c r="D24" s="65"/>
      <c r="E24" s="23" t="s">
        <v>16</v>
      </c>
      <c r="F24" s="24"/>
      <c r="G24" s="24"/>
      <c r="H24" s="24"/>
      <c r="I24" s="31"/>
      <c r="J24" s="59"/>
      <c r="K24" s="44" t="s">
        <v>110</v>
      </c>
      <c r="L24" s="44" t="s">
        <v>111</v>
      </c>
      <c r="M24" s="44" t="s">
        <v>240</v>
      </c>
    </row>
    <row r="25" spans="1:13" ht="159.75" customHeight="1" x14ac:dyDescent="0.25">
      <c r="A25" s="65"/>
      <c r="B25" s="65"/>
      <c r="C25" s="65"/>
      <c r="D25" s="65"/>
      <c r="E25" s="30" t="s">
        <v>17</v>
      </c>
      <c r="F25" s="24"/>
      <c r="G25" s="24"/>
      <c r="H25" s="24"/>
      <c r="I25" s="31"/>
      <c r="J25" s="59"/>
      <c r="K25" s="44" t="s">
        <v>114</v>
      </c>
      <c r="L25" s="44" t="s">
        <v>258</v>
      </c>
      <c r="M25" s="44" t="s">
        <v>241</v>
      </c>
    </row>
    <row r="26" spans="1:13" ht="256.5" customHeight="1" x14ac:dyDescent="0.25">
      <c r="A26" s="65"/>
      <c r="B26" s="65"/>
      <c r="C26" s="65"/>
      <c r="D26" s="65"/>
      <c r="E26" s="30" t="s">
        <v>18</v>
      </c>
      <c r="F26" s="24"/>
      <c r="G26" s="24"/>
      <c r="H26" s="24"/>
      <c r="I26" s="31"/>
      <c r="J26" s="59"/>
      <c r="K26" s="44" t="s">
        <v>117</v>
      </c>
      <c r="L26" s="44" t="s">
        <v>259</v>
      </c>
      <c r="M26" s="44" t="s">
        <v>242</v>
      </c>
    </row>
    <row r="27" spans="1:13" ht="231.75" customHeight="1" x14ac:dyDescent="0.25">
      <c r="A27" s="65"/>
      <c r="B27" s="65"/>
      <c r="C27" s="65"/>
      <c r="D27" s="65"/>
      <c r="E27" s="30" t="s">
        <v>82</v>
      </c>
      <c r="F27" s="24"/>
      <c r="G27" s="24"/>
      <c r="H27" s="24"/>
      <c r="I27" s="31"/>
      <c r="J27" s="59"/>
      <c r="K27" s="44" t="s">
        <v>120</v>
      </c>
      <c r="L27" s="44" t="s">
        <v>108</v>
      </c>
      <c r="M27" s="44" t="s">
        <v>242</v>
      </c>
    </row>
    <row r="28" spans="1:13" ht="280.5" customHeight="1" x14ac:dyDescent="0.25">
      <c r="A28" s="66"/>
      <c r="B28" s="66"/>
      <c r="C28" s="66"/>
      <c r="D28" s="66"/>
      <c r="E28" s="30" t="s">
        <v>83</v>
      </c>
      <c r="F28" s="24"/>
      <c r="G28" s="24"/>
      <c r="H28" s="24"/>
      <c r="I28" s="31"/>
      <c r="J28" s="60"/>
      <c r="K28" s="44" t="s">
        <v>122</v>
      </c>
      <c r="L28" s="44" t="s">
        <v>123</v>
      </c>
      <c r="M28" s="44" t="s">
        <v>242</v>
      </c>
    </row>
    <row r="29" spans="1:13" ht="258.75" customHeight="1" x14ac:dyDescent="0.25">
      <c r="A29" s="82" t="s">
        <v>90</v>
      </c>
      <c r="B29" s="82" t="s">
        <v>268</v>
      </c>
      <c r="C29" s="82" t="s">
        <v>285</v>
      </c>
      <c r="D29" s="82" t="s">
        <v>78</v>
      </c>
      <c r="E29" s="21" t="s">
        <v>77</v>
      </c>
      <c r="F29" s="22"/>
      <c r="G29" s="22"/>
      <c r="H29" s="22"/>
      <c r="I29" s="29"/>
      <c r="J29" s="67" t="s">
        <v>274</v>
      </c>
      <c r="K29" s="45" t="s">
        <v>126</v>
      </c>
      <c r="L29" s="45" t="s">
        <v>259</v>
      </c>
      <c r="M29" s="45" t="s">
        <v>242</v>
      </c>
    </row>
    <row r="30" spans="1:13" ht="255" customHeight="1" x14ac:dyDescent="0.25">
      <c r="A30" s="83"/>
      <c r="B30" s="83"/>
      <c r="C30" s="83"/>
      <c r="D30" s="83"/>
      <c r="E30" s="21" t="s">
        <v>29</v>
      </c>
      <c r="F30" s="22"/>
      <c r="G30" s="22"/>
      <c r="H30" s="22"/>
      <c r="I30" s="29"/>
      <c r="J30" s="68"/>
      <c r="K30" s="45" t="s">
        <v>128</v>
      </c>
      <c r="L30" s="45" t="s">
        <v>129</v>
      </c>
      <c r="M30" s="45" t="s">
        <v>243</v>
      </c>
    </row>
    <row r="31" spans="1:13" ht="263.25" customHeight="1" x14ac:dyDescent="0.25">
      <c r="A31" s="83"/>
      <c r="B31" s="83"/>
      <c r="C31" s="83"/>
      <c r="D31" s="83"/>
      <c r="E31" s="21" t="s">
        <v>30</v>
      </c>
      <c r="F31" s="22"/>
      <c r="G31" s="22"/>
      <c r="H31" s="22"/>
      <c r="I31" s="29"/>
      <c r="J31" s="68"/>
      <c r="K31" s="45" t="s">
        <v>131</v>
      </c>
      <c r="L31" s="45" t="s">
        <v>108</v>
      </c>
      <c r="M31" s="45" t="s">
        <v>242</v>
      </c>
    </row>
    <row r="32" spans="1:13" ht="260.25" customHeight="1" x14ac:dyDescent="0.25">
      <c r="A32" s="83"/>
      <c r="B32" s="83"/>
      <c r="C32" s="83"/>
      <c r="D32" s="83"/>
      <c r="E32" s="21" t="s">
        <v>79</v>
      </c>
      <c r="F32" s="22"/>
      <c r="G32" s="22"/>
      <c r="H32" s="22"/>
      <c r="I32" s="29"/>
      <c r="J32" s="68"/>
      <c r="K32" s="45" t="s">
        <v>245</v>
      </c>
      <c r="L32" s="45" t="s">
        <v>134</v>
      </c>
      <c r="M32" s="45" t="s">
        <v>244</v>
      </c>
    </row>
    <row r="33" spans="1:13" ht="198.75" customHeight="1" x14ac:dyDescent="0.25">
      <c r="A33" s="84"/>
      <c r="B33" s="84"/>
      <c r="C33" s="84"/>
      <c r="D33" s="84"/>
      <c r="E33" s="21" t="s">
        <v>31</v>
      </c>
      <c r="F33" s="32"/>
      <c r="G33" s="32"/>
      <c r="H33" s="32"/>
      <c r="I33" s="33"/>
      <c r="J33" s="69"/>
      <c r="K33" s="45" t="s">
        <v>133</v>
      </c>
      <c r="L33" s="45" t="s">
        <v>108</v>
      </c>
      <c r="M33" s="45" t="s">
        <v>242</v>
      </c>
    </row>
    <row r="34" spans="1:13" ht="181.5" customHeight="1" x14ac:dyDescent="0.25">
      <c r="A34" s="85" t="s">
        <v>65</v>
      </c>
      <c r="B34" s="85" t="s">
        <v>269</v>
      </c>
      <c r="C34" s="85" t="s">
        <v>286</v>
      </c>
      <c r="D34" s="85" t="s">
        <v>56</v>
      </c>
      <c r="E34" s="34" t="s">
        <v>13</v>
      </c>
      <c r="F34" s="35"/>
      <c r="G34" s="35"/>
      <c r="H34" s="35"/>
      <c r="I34" s="36"/>
      <c r="J34" s="70" t="s">
        <v>275</v>
      </c>
      <c r="K34" s="46" t="s">
        <v>194</v>
      </c>
      <c r="L34" s="46" t="s">
        <v>108</v>
      </c>
      <c r="M34" s="46" t="s">
        <v>232</v>
      </c>
    </row>
    <row r="35" spans="1:13" ht="197.25" customHeight="1" x14ac:dyDescent="0.25">
      <c r="A35" s="86"/>
      <c r="B35" s="86"/>
      <c r="C35" s="86"/>
      <c r="D35" s="86"/>
      <c r="E35" s="34" t="s">
        <v>14</v>
      </c>
      <c r="F35" s="35"/>
      <c r="G35" s="35"/>
      <c r="H35" s="35"/>
      <c r="I35" s="36"/>
      <c r="J35" s="71"/>
      <c r="K35" s="46" t="s">
        <v>196</v>
      </c>
      <c r="L35" s="46" t="s">
        <v>111</v>
      </c>
      <c r="M35" s="46" t="s">
        <v>232</v>
      </c>
    </row>
    <row r="36" spans="1:13" ht="179.25" customHeight="1" x14ac:dyDescent="0.25">
      <c r="A36" s="86"/>
      <c r="B36" s="86"/>
      <c r="C36" s="86"/>
      <c r="D36" s="86"/>
      <c r="E36" s="34" t="s">
        <v>57</v>
      </c>
      <c r="F36" s="35"/>
      <c r="G36" s="35"/>
      <c r="H36" s="35"/>
      <c r="I36" s="36"/>
      <c r="J36" s="71"/>
      <c r="K36" s="46" t="s">
        <v>128</v>
      </c>
      <c r="L36" s="46" t="s">
        <v>146</v>
      </c>
      <c r="M36" s="46" t="s">
        <v>247</v>
      </c>
    </row>
    <row r="37" spans="1:13" ht="182.25" customHeight="1" x14ac:dyDescent="0.25">
      <c r="A37" s="86"/>
      <c r="B37" s="86"/>
      <c r="C37" s="86"/>
      <c r="D37" s="86"/>
      <c r="E37" s="37" t="s">
        <v>70</v>
      </c>
      <c r="F37" s="35"/>
      <c r="G37" s="35"/>
      <c r="H37" s="35"/>
      <c r="I37" s="36"/>
      <c r="J37" s="71"/>
      <c r="K37" s="46" t="s">
        <v>151</v>
      </c>
      <c r="L37" s="46" t="s">
        <v>152</v>
      </c>
      <c r="M37" s="46" t="s">
        <v>236</v>
      </c>
    </row>
    <row r="38" spans="1:13" ht="168.75" customHeight="1" x14ac:dyDescent="0.25">
      <c r="A38" s="86"/>
      <c r="B38" s="86"/>
      <c r="C38" s="86"/>
      <c r="D38" s="86"/>
      <c r="E38" s="38" t="s">
        <v>44</v>
      </c>
      <c r="F38" s="35"/>
      <c r="G38" s="35"/>
      <c r="H38" s="35"/>
      <c r="I38" s="36"/>
      <c r="J38" s="71"/>
      <c r="K38" s="46" t="s">
        <v>154</v>
      </c>
      <c r="L38" s="46" t="s">
        <v>146</v>
      </c>
      <c r="M38" s="46" t="s">
        <v>236</v>
      </c>
    </row>
    <row r="39" spans="1:13" ht="139.5" customHeight="1" x14ac:dyDescent="0.25">
      <c r="A39" s="86"/>
      <c r="B39" s="86"/>
      <c r="C39" s="86"/>
      <c r="D39" s="86"/>
      <c r="E39" s="15" t="s">
        <v>58</v>
      </c>
      <c r="F39" s="35"/>
      <c r="G39" s="35"/>
      <c r="H39" s="35"/>
      <c r="I39" s="36"/>
      <c r="J39" s="71"/>
      <c r="K39" s="46" t="s">
        <v>199</v>
      </c>
      <c r="L39" s="46" t="s">
        <v>200</v>
      </c>
      <c r="M39" s="46" t="s">
        <v>236</v>
      </c>
    </row>
    <row r="40" spans="1:13" ht="211.5" customHeight="1" x14ac:dyDescent="0.25">
      <c r="A40" s="86"/>
      <c r="B40" s="86"/>
      <c r="C40" s="86"/>
      <c r="D40" s="86"/>
      <c r="E40" s="15" t="s">
        <v>59</v>
      </c>
      <c r="F40" s="35"/>
      <c r="G40" s="35"/>
      <c r="H40" s="35"/>
      <c r="I40" s="36"/>
      <c r="J40" s="71"/>
      <c r="K40" s="46" t="s">
        <v>168</v>
      </c>
      <c r="L40" s="46" t="s">
        <v>152</v>
      </c>
      <c r="M40" s="46" t="s">
        <v>232</v>
      </c>
    </row>
    <row r="41" spans="1:13" ht="217.5" customHeight="1" x14ac:dyDescent="0.25">
      <c r="A41" s="86"/>
      <c r="B41" s="86"/>
      <c r="C41" s="86"/>
      <c r="D41" s="86"/>
      <c r="E41" s="15" t="s">
        <v>53</v>
      </c>
      <c r="F41" s="16"/>
      <c r="G41" s="16"/>
      <c r="H41" s="16"/>
      <c r="I41" s="39"/>
      <c r="J41" s="71"/>
      <c r="K41" s="46" t="s">
        <v>196</v>
      </c>
      <c r="L41" s="46" t="s">
        <v>111</v>
      </c>
      <c r="M41" s="46" t="s">
        <v>232</v>
      </c>
    </row>
    <row r="42" spans="1:13" ht="196.5" customHeight="1" x14ac:dyDescent="0.25">
      <c r="A42" s="86"/>
      <c r="B42" s="86"/>
      <c r="C42" s="86"/>
      <c r="D42" s="86"/>
      <c r="E42" s="15" t="s">
        <v>60</v>
      </c>
      <c r="F42" s="16"/>
      <c r="G42" s="16"/>
      <c r="H42" s="16"/>
      <c r="I42" s="39"/>
      <c r="J42" s="71"/>
      <c r="K42" s="46" t="s">
        <v>202</v>
      </c>
      <c r="L42" s="46" t="s">
        <v>200</v>
      </c>
      <c r="M42" s="46" t="s">
        <v>232</v>
      </c>
    </row>
    <row r="43" spans="1:13" ht="172.5" customHeight="1" x14ac:dyDescent="0.25">
      <c r="A43" s="86"/>
      <c r="B43" s="86"/>
      <c r="C43" s="86"/>
      <c r="D43" s="86"/>
      <c r="E43" s="15" t="s">
        <v>33</v>
      </c>
      <c r="F43" s="16"/>
      <c r="G43" s="16"/>
      <c r="H43" s="16"/>
      <c r="I43" s="39"/>
      <c r="J43" s="71"/>
      <c r="K43" s="46" t="s">
        <v>202</v>
      </c>
      <c r="L43" s="46" t="s">
        <v>200</v>
      </c>
      <c r="M43" s="46" t="s">
        <v>232</v>
      </c>
    </row>
    <row r="44" spans="1:13" ht="150.75" customHeight="1" x14ac:dyDescent="0.25">
      <c r="A44" s="86"/>
      <c r="B44" s="86"/>
      <c r="C44" s="86"/>
      <c r="D44" s="86"/>
      <c r="E44" s="15" t="s">
        <v>32</v>
      </c>
      <c r="F44" s="16"/>
      <c r="G44" s="16"/>
      <c r="H44" s="16"/>
      <c r="I44" s="39"/>
      <c r="J44" s="71"/>
      <c r="K44" s="46" t="s">
        <v>168</v>
      </c>
      <c r="L44" s="46" t="s">
        <v>152</v>
      </c>
      <c r="M44" s="46" t="s">
        <v>232</v>
      </c>
    </row>
    <row r="45" spans="1:13" ht="160.5" customHeight="1" x14ac:dyDescent="0.25">
      <c r="A45" s="86"/>
      <c r="B45" s="86"/>
      <c r="C45" s="86"/>
      <c r="D45" s="86"/>
      <c r="E45" s="15" t="s">
        <v>61</v>
      </c>
      <c r="F45" s="16"/>
      <c r="G45" s="16"/>
      <c r="H45" s="16"/>
      <c r="I45" s="39"/>
      <c r="J45" s="71"/>
      <c r="K45" s="46" t="s">
        <v>204</v>
      </c>
      <c r="L45" s="46" t="s">
        <v>146</v>
      </c>
      <c r="M45" s="46" t="s">
        <v>248</v>
      </c>
    </row>
    <row r="46" spans="1:13" ht="161.25" customHeight="1" x14ac:dyDescent="0.25">
      <c r="A46" s="86"/>
      <c r="B46" s="86"/>
      <c r="C46" s="86"/>
      <c r="D46" s="86"/>
      <c r="E46" s="15" t="s">
        <v>34</v>
      </c>
      <c r="F46" s="16"/>
      <c r="G46" s="16"/>
      <c r="H46" s="16"/>
      <c r="I46" s="39"/>
      <c r="J46" s="71"/>
      <c r="K46" s="46" t="s">
        <v>206</v>
      </c>
      <c r="L46" s="46" t="s">
        <v>146</v>
      </c>
      <c r="M46" s="46" t="s">
        <v>231</v>
      </c>
    </row>
    <row r="47" spans="1:13" ht="162" customHeight="1" x14ac:dyDescent="0.25">
      <c r="A47" s="86"/>
      <c r="B47" s="86"/>
      <c r="C47" s="86"/>
      <c r="D47" s="86"/>
      <c r="E47" s="15" t="s">
        <v>62</v>
      </c>
      <c r="F47" s="16"/>
      <c r="G47" s="16"/>
      <c r="H47" s="16"/>
      <c r="I47" s="39"/>
      <c r="J47" s="71"/>
      <c r="K47" s="46" t="s">
        <v>208</v>
      </c>
      <c r="L47" s="46" t="s">
        <v>108</v>
      </c>
      <c r="M47" s="46" t="s">
        <v>232</v>
      </c>
    </row>
    <row r="48" spans="1:13" ht="171" customHeight="1" x14ac:dyDescent="0.25">
      <c r="A48" s="86"/>
      <c r="B48" s="86"/>
      <c r="C48" s="86"/>
      <c r="D48" s="86"/>
      <c r="E48" s="15" t="s">
        <v>63</v>
      </c>
      <c r="F48" s="16"/>
      <c r="G48" s="16"/>
      <c r="H48" s="16"/>
      <c r="I48" s="39"/>
      <c r="J48" s="71"/>
      <c r="K48" s="46" t="s">
        <v>210</v>
      </c>
      <c r="L48" s="46" t="s">
        <v>146</v>
      </c>
      <c r="M48" s="46" t="s">
        <v>232</v>
      </c>
    </row>
    <row r="49" spans="1:13" ht="196.5" customHeight="1" x14ac:dyDescent="0.25">
      <c r="A49" s="87"/>
      <c r="B49" s="87"/>
      <c r="C49" s="87"/>
      <c r="D49" s="87"/>
      <c r="E49" s="15" t="s">
        <v>64</v>
      </c>
      <c r="F49" s="16"/>
      <c r="G49" s="16"/>
      <c r="H49" s="16"/>
      <c r="I49" s="39"/>
      <c r="J49" s="72"/>
      <c r="K49" s="46" t="s">
        <v>212</v>
      </c>
      <c r="L49" s="46" t="s">
        <v>146</v>
      </c>
      <c r="M49" s="46" t="s">
        <v>231</v>
      </c>
    </row>
    <row r="50" spans="1:13" ht="150" customHeight="1" x14ac:dyDescent="0.25">
      <c r="A50" s="73" t="s">
        <v>66</v>
      </c>
      <c r="B50" s="73" t="s">
        <v>270</v>
      </c>
      <c r="C50" s="73" t="s">
        <v>289</v>
      </c>
      <c r="D50" s="73" t="s">
        <v>67</v>
      </c>
      <c r="E50" s="42" t="s">
        <v>68</v>
      </c>
      <c r="F50" s="43"/>
      <c r="G50" s="43"/>
      <c r="H50" s="43"/>
      <c r="I50" s="43"/>
      <c r="J50" s="73" t="s">
        <v>249</v>
      </c>
      <c r="K50" s="47" t="s">
        <v>188</v>
      </c>
      <c r="L50" s="47" t="s">
        <v>189</v>
      </c>
      <c r="M50" s="47" t="s">
        <v>250</v>
      </c>
    </row>
    <row r="51" spans="1:13" ht="151.5" customHeight="1" x14ac:dyDescent="0.25">
      <c r="A51" s="74"/>
      <c r="B51" s="74"/>
      <c r="C51" s="74"/>
      <c r="D51" s="74"/>
      <c r="E51" s="42" t="s">
        <v>25</v>
      </c>
      <c r="F51" s="43"/>
      <c r="G51" s="43"/>
      <c r="H51" s="43"/>
      <c r="I51" s="43"/>
      <c r="J51" s="74"/>
      <c r="K51" s="47" t="s">
        <v>178</v>
      </c>
      <c r="L51" s="47" t="s">
        <v>260</v>
      </c>
      <c r="M51" s="47" t="s">
        <v>231</v>
      </c>
    </row>
    <row r="52" spans="1:13" ht="90" x14ac:dyDescent="0.25">
      <c r="A52" s="74"/>
      <c r="B52" s="74"/>
      <c r="C52" s="74"/>
      <c r="D52" s="74"/>
      <c r="E52" s="42" t="s">
        <v>26</v>
      </c>
      <c r="F52" s="43"/>
      <c r="G52" s="43"/>
      <c r="H52" s="43"/>
      <c r="I52" s="43"/>
      <c r="J52" s="74"/>
      <c r="K52" s="47" t="s">
        <v>181</v>
      </c>
      <c r="L52" s="47" t="s">
        <v>182</v>
      </c>
      <c r="M52" s="47" t="s">
        <v>231</v>
      </c>
    </row>
    <row r="53" spans="1:13" ht="135" x14ac:dyDescent="0.25">
      <c r="A53" s="74"/>
      <c r="B53" s="74"/>
      <c r="C53" s="74"/>
      <c r="D53" s="74"/>
      <c r="E53" s="42" t="s">
        <v>28</v>
      </c>
      <c r="F53" s="43"/>
      <c r="G53" s="43"/>
      <c r="H53" s="43"/>
      <c r="I53" s="43"/>
      <c r="J53" s="74"/>
      <c r="K53" s="47" t="s">
        <v>185</v>
      </c>
      <c r="L53" s="47" t="s">
        <v>152</v>
      </c>
      <c r="M53" s="47" t="s">
        <v>232</v>
      </c>
    </row>
    <row r="54" spans="1:13" ht="135" x14ac:dyDescent="0.25">
      <c r="A54" s="75"/>
      <c r="B54" s="75"/>
      <c r="C54" s="75"/>
      <c r="D54" s="75"/>
      <c r="E54" s="20" t="s">
        <v>27</v>
      </c>
      <c r="F54" s="43"/>
      <c r="G54" s="43"/>
      <c r="H54" s="43"/>
      <c r="I54" s="43"/>
      <c r="J54" s="75"/>
      <c r="K54" s="47" t="s">
        <v>191</v>
      </c>
      <c r="L54" s="47" t="s">
        <v>182</v>
      </c>
      <c r="M54" s="47" t="s">
        <v>232</v>
      </c>
    </row>
    <row r="55" spans="1:13" ht="150" x14ac:dyDescent="0.25">
      <c r="A55" s="79" t="s">
        <v>84</v>
      </c>
      <c r="B55" s="79" t="s">
        <v>271</v>
      </c>
      <c r="C55" s="79" t="s">
        <v>288</v>
      </c>
      <c r="D55" s="79" t="s">
        <v>85</v>
      </c>
      <c r="E55" s="25" t="s">
        <v>37</v>
      </c>
      <c r="F55" s="40"/>
      <c r="G55" s="40"/>
      <c r="H55" s="40"/>
      <c r="I55" s="40"/>
      <c r="J55" s="76" t="s">
        <v>276</v>
      </c>
      <c r="K55" s="48" t="s">
        <v>251</v>
      </c>
      <c r="L55" s="48" t="s">
        <v>137</v>
      </c>
      <c r="M55" s="48" t="s">
        <v>238</v>
      </c>
    </row>
    <row r="56" spans="1:13" ht="135" x14ac:dyDescent="0.25">
      <c r="A56" s="80"/>
      <c r="B56" s="80"/>
      <c r="C56" s="80"/>
      <c r="D56" s="80"/>
      <c r="E56" s="25" t="s">
        <v>39</v>
      </c>
      <c r="F56" s="40"/>
      <c r="G56" s="40"/>
      <c r="H56" s="40"/>
      <c r="I56" s="40"/>
      <c r="J56" s="77"/>
      <c r="K56" s="48" t="s">
        <v>162</v>
      </c>
      <c r="L56" s="48" t="s">
        <v>137</v>
      </c>
      <c r="M56" s="48" t="s">
        <v>238</v>
      </c>
    </row>
    <row r="57" spans="1:13" ht="183" customHeight="1" x14ac:dyDescent="0.25">
      <c r="A57" s="80"/>
      <c r="B57" s="80"/>
      <c r="C57" s="80"/>
      <c r="D57" s="80"/>
      <c r="E57" s="25" t="s">
        <v>86</v>
      </c>
      <c r="F57" s="40"/>
      <c r="G57" s="40"/>
      <c r="H57" s="40"/>
      <c r="I57" s="40"/>
      <c r="J57" s="77"/>
      <c r="K57" s="48" t="s">
        <v>237</v>
      </c>
      <c r="L57" s="48" t="s">
        <v>137</v>
      </c>
      <c r="M57" s="48" t="s">
        <v>238</v>
      </c>
    </row>
    <row r="58" spans="1:13" ht="135" x14ac:dyDescent="0.25">
      <c r="A58" s="80"/>
      <c r="B58" s="80"/>
      <c r="C58" s="80"/>
      <c r="D58" s="80"/>
      <c r="E58" s="25" t="s">
        <v>35</v>
      </c>
      <c r="F58" s="40"/>
      <c r="G58" s="40"/>
      <c r="H58" s="40"/>
      <c r="I58" s="40"/>
      <c r="J58" s="77"/>
      <c r="K58" s="48" t="s">
        <v>110</v>
      </c>
      <c r="L58" s="48" t="s">
        <v>137</v>
      </c>
      <c r="M58" s="48" t="s">
        <v>238</v>
      </c>
    </row>
    <row r="59" spans="1:13" ht="120" x14ac:dyDescent="0.25">
      <c r="A59" s="80"/>
      <c r="B59" s="80"/>
      <c r="C59" s="80"/>
      <c r="D59" s="80"/>
      <c r="E59" s="25" t="s">
        <v>36</v>
      </c>
      <c r="F59" s="40"/>
      <c r="G59" s="40"/>
      <c r="H59" s="40"/>
      <c r="I59" s="40"/>
      <c r="J59" s="77"/>
      <c r="K59" s="48" t="s">
        <v>239</v>
      </c>
      <c r="L59" s="48" t="s">
        <v>137</v>
      </c>
      <c r="M59" s="48" t="s">
        <v>238</v>
      </c>
    </row>
    <row r="60" spans="1:13" ht="156" customHeight="1" x14ac:dyDescent="0.25">
      <c r="A60" s="80"/>
      <c r="B60" s="80"/>
      <c r="C60" s="80"/>
      <c r="D60" s="80"/>
      <c r="E60" s="25" t="s">
        <v>41</v>
      </c>
      <c r="F60" s="40"/>
      <c r="G60" s="40"/>
      <c r="H60" s="40"/>
      <c r="I60" s="40"/>
      <c r="J60" s="77"/>
      <c r="K60" s="48" t="s">
        <v>251</v>
      </c>
      <c r="L60" s="48" t="s">
        <v>137</v>
      </c>
      <c r="M60" s="48" t="s">
        <v>238</v>
      </c>
    </row>
    <row r="61" spans="1:13" ht="90" x14ac:dyDescent="0.25">
      <c r="A61" s="80"/>
      <c r="B61" s="80"/>
      <c r="C61" s="80"/>
      <c r="D61" s="80"/>
      <c r="E61" s="41" t="s">
        <v>40</v>
      </c>
      <c r="F61" s="40"/>
      <c r="G61" s="40"/>
      <c r="H61" s="40"/>
      <c r="I61" s="40"/>
      <c r="J61" s="77"/>
      <c r="K61" s="48" t="s">
        <v>252</v>
      </c>
      <c r="L61" s="48" t="s">
        <v>137</v>
      </c>
      <c r="M61" s="48" t="s">
        <v>238</v>
      </c>
    </row>
    <row r="62" spans="1:13" ht="135" x14ac:dyDescent="0.25">
      <c r="A62" s="80"/>
      <c r="B62" s="80"/>
      <c r="C62" s="80"/>
      <c r="D62" s="80"/>
      <c r="E62" s="25" t="s">
        <v>38</v>
      </c>
      <c r="F62" s="40"/>
      <c r="G62" s="40"/>
      <c r="H62" s="40"/>
      <c r="I62" s="40"/>
      <c r="J62" s="77"/>
      <c r="K62" s="48" t="s">
        <v>253</v>
      </c>
      <c r="L62" s="48" t="s">
        <v>146</v>
      </c>
      <c r="M62" s="48" t="s">
        <v>238</v>
      </c>
    </row>
    <row r="63" spans="1:13" ht="120" x14ac:dyDescent="0.25">
      <c r="A63" s="81"/>
      <c r="B63" s="81"/>
      <c r="C63" s="81"/>
      <c r="D63" s="81"/>
      <c r="E63" s="25" t="s">
        <v>42</v>
      </c>
      <c r="F63" s="40"/>
      <c r="G63" s="40"/>
      <c r="H63" s="40"/>
      <c r="I63" s="40"/>
      <c r="J63" s="78"/>
      <c r="K63" s="48" t="s">
        <v>222</v>
      </c>
      <c r="L63" s="48" t="s">
        <v>146</v>
      </c>
      <c r="M63" s="48" t="s">
        <v>238</v>
      </c>
    </row>
  </sheetData>
  <autoFilter ref="A1:I51" xr:uid="{00000000-0009-0000-0000-000000000000}"/>
  <sortState xmlns:xlrd2="http://schemas.microsoft.com/office/spreadsheetml/2017/richdata2" ref="A2:L55">
    <sortCondition ref="A2"/>
  </sortState>
  <mergeCells count="35">
    <mergeCell ref="A55:A63"/>
    <mergeCell ref="D55:D63"/>
    <mergeCell ref="A29:A33"/>
    <mergeCell ref="D29:D33"/>
    <mergeCell ref="A34:A49"/>
    <mergeCell ref="D34:D49"/>
    <mergeCell ref="A50:A54"/>
    <mergeCell ref="D50:D54"/>
    <mergeCell ref="B55:B63"/>
    <mergeCell ref="C55:C63"/>
    <mergeCell ref="B29:B33"/>
    <mergeCell ref="C29:C33"/>
    <mergeCell ref="B34:B49"/>
    <mergeCell ref="C34:C49"/>
    <mergeCell ref="B50:B54"/>
    <mergeCell ref="C50:C54"/>
    <mergeCell ref="J29:J33"/>
    <mergeCell ref="J34:J49"/>
    <mergeCell ref="J50:J54"/>
    <mergeCell ref="J55:J63"/>
    <mergeCell ref="D2:D9"/>
    <mergeCell ref="D10:D22"/>
    <mergeCell ref="D23:D28"/>
    <mergeCell ref="A2:A9"/>
    <mergeCell ref="J10:J22"/>
    <mergeCell ref="J2:J9"/>
    <mergeCell ref="J23:J28"/>
    <mergeCell ref="A10:A22"/>
    <mergeCell ref="A23:A28"/>
    <mergeCell ref="B2:B9"/>
    <mergeCell ref="C2:C9"/>
    <mergeCell ref="B10:B22"/>
    <mergeCell ref="C10:C22"/>
    <mergeCell ref="B23:B28"/>
    <mergeCell ref="C23:C28"/>
  </mergeCells>
  <pageMargins left="0.70866141732283472" right="0.70866141732283472" top="0.74803149606299213" bottom="0.74803149606299213" header="0.31496062992125984" footer="0.31496062992125984"/>
  <pageSetup paperSize="5" scale="64" fitToHeight="16" orientation="landscape" r:id="rId1"/>
  <rowBreaks count="5" manualBreakCount="5">
    <brk id="11" max="16383" man="1"/>
    <brk id="15" max="7" man="1"/>
    <brk id="25" max="7" man="1"/>
    <brk id="31" max="7" man="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5"/>
  <sheetViews>
    <sheetView tabSelected="1" topLeftCell="A37" zoomScale="70" zoomScaleNormal="70" workbookViewId="0">
      <selection activeCell="D14" sqref="D14:D21"/>
    </sheetView>
  </sheetViews>
  <sheetFormatPr baseColWidth="10" defaultRowHeight="15" x14ac:dyDescent="0.25"/>
  <cols>
    <col min="1" max="3" width="35.5703125" customWidth="1"/>
    <col min="4" max="4" width="38.5703125" customWidth="1"/>
    <col min="5" max="5" width="52.28515625" customWidth="1"/>
    <col min="6" max="6" width="21" customWidth="1"/>
    <col min="7" max="7" width="39.5703125" customWidth="1"/>
    <col min="12" max="12" width="29.85546875" customWidth="1"/>
    <col min="13" max="13" width="23.7109375" customWidth="1"/>
    <col min="14" max="14" width="20.28515625" customWidth="1"/>
    <col min="15" max="15" width="32.28515625" hidden="1" customWidth="1"/>
    <col min="16" max="16" width="29.5703125" hidden="1" customWidth="1"/>
    <col min="17" max="17" width="32.7109375" hidden="1" customWidth="1"/>
  </cols>
  <sheetData>
    <row r="1" spans="1:18" ht="20.25" customHeight="1" x14ac:dyDescent="0.25">
      <c r="A1" s="133" t="s">
        <v>291</v>
      </c>
      <c r="B1" s="89"/>
      <c r="C1" s="89"/>
      <c r="D1" s="89"/>
      <c r="E1" s="89"/>
      <c r="F1" s="89"/>
      <c r="G1" s="89"/>
      <c r="H1" s="89"/>
      <c r="I1" s="89"/>
      <c r="J1" s="89"/>
      <c r="K1" s="89"/>
      <c r="L1" s="89"/>
      <c r="M1" s="89"/>
      <c r="N1" s="89"/>
      <c r="O1" s="89"/>
      <c r="P1" s="89"/>
      <c r="Q1" s="89"/>
    </row>
    <row r="2" spans="1:18" ht="16.5" customHeight="1" x14ac:dyDescent="0.25">
      <c r="A2" s="133" t="s">
        <v>292</v>
      </c>
      <c r="B2" s="89"/>
      <c r="C2" s="89"/>
      <c r="D2" s="89"/>
      <c r="E2" s="90"/>
      <c r="F2" s="90"/>
      <c r="G2" s="90"/>
      <c r="H2" s="90"/>
      <c r="I2" s="90"/>
      <c r="J2" s="90"/>
      <c r="K2" s="90"/>
      <c r="L2" s="90"/>
      <c r="M2" s="90"/>
      <c r="N2" s="90"/>
      <c r="O2" s="90"/>
      <c r="P2" s="90"/>
      <c r="Q2" s="90"/>
      <c r="R2" s="88"/>
    </row>
    <row r="3" spans="1:18" ht="15" customHeight="1" x14ac:dyDescent="0.25">
      <c r="A3" s="89"/>
      <c r="B3" s="89"/>
      <c r="C3" s="89"/>
      <c r="D3" s="89"/>
      <c r="E3" s="90"/>
      <c r="F3" s="90"/>
      <c r="G3" s="90"/>
      <c r="H3" s="90"/>
      <c r="I3" s="90"/>
      <c r="J3" s="90"/>
      <c r="K3" s="90"/>
      <c r="L3" s="90"/>
      <c r="M3" s="90"/>
      <c r="N3" s="90"/>
      <c r="O3" s="90"/>
      <c r="P3" s="90"/>
      <c r="Q3" s="90"/>
      <c r="R3" s="88"/>
    </row>
    <row r="4" spans="1:18" ht="15" customHeight="1" x14ac:dyDescent="0.25">
      <c r="A4" s="134" t="s">
        <v>91</v>
      </c>
      <c r="B4" s="135" t="s">
        <v>293</v>
      </c>
      <c r="C4" s="135"/>
      <c r="D4" s="135"/>
      <c r="E4" s="135"/>
      <c r="F4" s="135"/>
      <c r="G4" s="135"/>
      <c r="H4" s="135"/>
      <c r="I4" s="135"/>
      <c r="J4" s="135"/>
      <c r="K4" s="90"/>
      <c r="L4" s="90"/>
      <c r="M4" s="90"/>
      <c r="N4" s="90"/>
      <c r="O4" s="90"/>
      <c r="P4" s="90"/>
      <c r="Q4" s="90"/>
      <c r="R4" s="88"/>
    </row>
    <row r="5" spans="1:18" ht="15" customHeight="1" x14ac:dyDescent="0.25">
      <c r="A5" s="89"/>
      <c r="B5" s="89"/>
      <c r="C5" s="89"/>
      <c r="D5" s="89"/>
      <c r="E5" s="91"/>
      <c r="F5" s="91"/>
      <c r="G5" s="91"/>
      <c r="H5" s="91"/>
      <c r="I5" s="91"/>
      <c r="J5" s="91"/>
      <c r="K5" s="91"/>
      <c r="L5" s="91"/>
      <c r="M5" s="91"/>
      <c r="N5" s="91"/>
      <c r="O5" s="91"/>
      <c r="P5" s="91"/>
      <c r="Q5" s="91"/>
      <c r="R5" s="88"/>
    </row>
    <row r="6" spans="1:18" ht="15" customHeight="1" x14ac:dyDescent="0.25">
      <c r="A6" s="134" t="s">
        <v>294</v>
      </c>
      <c r="B6" s="136" t="s">
        <v>301</v>
      </c>
      <c r="C6" s="136"/>
      <c r="D6" s="136"/>
      <c r="E6" s="136"/>
      <c r="F6" s="136"/>
      <c r="G6" s="136"/>
      <c r="H6" s="136"/>
      <c r="I6" s="136"/>
      <c r="J6" s="136"/>
      <c r="K6" s="91"/>
      <c r="L6" s="91"/>
      <c r="M6" s="91"/>
      <c r="N6" s="91"/>
      <c r="O6" s="91"/>
      <c r="P6" s="91"/>
      <c r="Q6" s="91"/>
    </row>
    <row r="7" spans="1:18" ht="15" customHeight="1" x14ac:dyDescent="0.25">
      <c r="A7" s="134" t="s">
        <v>295</v>
      </c>
      <c r="B7" s="137" t="s">
        <v>298</v>
      </c>
      <c r="C7" s="138"/>
      <c r="D7" s="139"/>
      <c r="E7" s="138"/>
      <c r="F7" s="138"/>
      <c r="G7" s="138"/>
      <c r="H7" s="138"/>
      <c r="I7" s="138"/>
      <c r="J7" s="138"/>
      <c r="K7" s="91"/>
      <c r="L7" s="91"/>
      <c r="M7" s="91"/>
      <c r="N7" s="91"/>
      <c r="O7" s="91"/>
      <c r="P7" s="91"/>
      <c r="Q7" s="91"/>
    </row>
    <row r="8" spans="1:18" ht="15" customHeight="1" x14ac:dyDescent="0.25">
      <c r="A8" s="134" t="s">
        <v>296</v>
      </c>
      <c r="B8" s="137" t="s">
        <v>299</v>
      </c>
      <c r="C8" s="138"/>
      <c r="D8" s="139"/>
      <c r="E8" s="138"/>
      <c r="F8" s="138"/>
      <c r="G8" s="138"/>
      <c r="H8" s="138"/>
      <c r="I8" s="138"/>
      <c r="J8" s="138"/>
      <c r="K8" s="91"/>
      <c r="L8" s="91"/>
      <c r="M8" s="91"/>
      <c r="N8" s="91"/>
      <c r="O8" s="91"/>
      <c r="P8" s="91"/>
      <c r="Q8" s="91"/>
    </row>
    <row r="9" spans="1:18" ht="15" customHeight="1" x14ac:dyDescent="0.25">
      <c r="A9" s="134" t="s">
        <v>297</v>
      </c>
      <c r="B9" s="137" t="s">
        <v>300</v>
      </c>
      <c r="C9" s="138"/>
      <c r="D9" s="139"/>
      <c r="E9" s="138"/>
      <c r="F9" s="138"/>
      <c r="G9" s="138"/>
      <c r="H9" s="138"/>
      <c r="I9" s="138"/>
      <c r="J9" s="138"/>
      <c r="K9" s="91"/>
      <c r="L9" s="91"/>
      <c r="M9" s="91"/>
      <c r="N9" s="91"/>
      <c r="O9" s="91"/>
      <c r="P9" s="91"/>
      <c r="Q9" s="91"/>
    </row>
    <row r="10" spans="1:18" ht="15" customHeight="1" x14ac:dyDescent="0.25">
      <c r="A10" s="89"/>
      <c r="B10" s="89"/>
      <c r="C10" s="89"/>
      <c r="D10" s="89"/>
      <c r="E10" s="91"/>
      <c r="F10" s="91"/>
      <c r="G10" s="91"/>
      <c r="H10" s="91"/>
      <c r="I10" s="91"/>
      <c r="J10" s="91"/>
      <c r="K10" s="91"/>
      <c r="L10" s="91"/>
      <c r="M10" s="91"/>
      <c r="N10" s="91"/>
      <c r="O10" s="91"/>
      <c r="P10" s="91"/>
      <c r="Q10" s="91"/>
    </row>
    <row r="11" spans="1:18" ht="15" customHeight="1" x14ac:dyDescent="0.25">
      <c r="A11" s="89"/>
      <c r="B11" s="89"/>
      <c r="C11" s="89"/>
      <c r="D11" s="89"/>
      <c r="E11" s="92"/>
      <c r="F11" s="92"/>
      <c r="G11" s="92"/>
      <c r="H11" s="92"/>
      <c r="I11" s="92"/>
      <c r="J11" s="92"/>
      <c r="K11" s="92"/>
      <c r="L11" s="92"/>
      <c r="M11" s="92"/>
      <c r="N11" s="92"/>
      <c r="O11" s="92"/>
      <c r="P11" s="92"/>
      <c r="Q11" s="92"/>
    </row>
    <row r="12" spans="1:18" x14ac:dyDescent="0.25">
      <c r="A12" s="93" t="s">
        <v>92</v>
      </c>
      <c r="B12" s="94" t="s">
        <v>93</v>
      </c>
      <c r="C12" s="94" t="s">
        <v>94</v>
      </c>
      <c r="D12" s="95" t="s">
        <v>95</v>
      </c>
      <c r="E12" s="95" t="s">
        <v>96</v>
      </c>
      <c r="F12" s="93" t="s">
        <v>97</v>
      </c>
      <c r="G12" s="93" t="s">
        <v>0</v>
      </c>
      <c r="H12" s="93" t="s">
        <v>98</v>
      </c>
      <c r="I12" s="93"/>
      <c r="J12" s="93"/>
      <c r="K12" s="93"/>
      <c r="L12" s="93" t="s">
        <v>99</v>
      </c>
      <c r="M12" s="93" t="s">
        <v>100</v>
      </c>
      <c r="N12" s="96" t="s">
        <v>290</v>
      </c>
      <c r="O12" s="97" t="s">
        <v>101</v>
      </c>
      <c r="P12" s="97" t="s">
        <v>102</v>
      </c>
      <c r="Q12" s="97" t="s">
        <v>103</v>
      </c>
    </row>
    <row r="13" spans="1:18" x14ac:dyDescent="0.25">
      <c r="A13" s="94"/>
      <c r="B13" s="98"/>
      <c r="C13" s="98"/>
      <c r="D13" s="99"/>
      <c r="E13" s="95"/>
      <c r="F13" s="93"/>
      <c r="G13" s="93"/>
      <c r="H13" s="100">
        <v>2020</v>
      </c>
      <c r="I13" s="100">
        <v>2021</v>
      </c>
      <c r="J13" s="100">
        <v>2022</v>
      </c>
      <c r="K13" s="100">
        <v>2023</v>
      </c>
      <c r="L13" s="93"/>
      <c r="M13" s="93"/>
      <c r="N13" s="96"/>
      <c r="O13" s="97"/>
      <c r="P13" s="97"/>
      <c r="Q13" s="97"/>
    </row>
    <row r="14" spans="1:18" ht="105" x14ac:dyDescent="0.25">
      <c r="A14" s="101" t="s">
        <v>254</v>
      </c>
      <c r="B14" s="101" t="s">
        <v>277</v>
      </c>
      <c r="C14" s="101" t="s">
        <v>213</v>
      </c>
      <c r="D14" s="101" t="s">
        <v>88</v>
      </c>
      <c r="E14" s="102" t="s">
        <v>214</v>
      </c>
      <c r="F14" s="103" t="s">
        <v>180</v>
      </c>
      <c r="G14" s="103" t="s">
        <v>19</v>
      </c>
      <c r="H14" s="140">
        <v>1</v>
      </c>
      <c r="I14" s="140">
        <v>1</v>
      </c>
      <c r="J14" s="140">
        <v>1</v>
      </c>
      <c r="K14" s="140" t="s">
        <v>106</v>
      </c>
      <c r="L14" s="103" t="s">
        <v>178</v>
      </c>
      <c r="M14" s="103" t="s">
        <v>255</v>
      </c>
      <c r="N14" s="141">
        <v>1200000</v>
      </c>
      <c r="O14" s="142"/>
      <c r="P14" s="142"/>
      <c r="Q14" s="142"/>
    </row>
    <row r="15" spans="1:18" ht="120" x14ac:dyDescent="0.25">
      <c r="A15" s="101"/>
      <c r="B15" s="101"/>
      <c r="C15" s="101"/>
      <c r="D15" s="101"/>
      <c r="E15" s="102" t="s">
        <v>215</v>
      </c>
      <c r="F15" s="103" t="s">
        <v>216</v>
      </c>
      <c r="G15" s="103" t="s">
        <v>20</v>
      </c>
      <c r="H15" s="140">
        <v>1</v>
      </c>
      <c r="I15" s="140">
        <v>1</v>
      </c>
      <c r="J15" s="140">
        <v>1</v>
      </c>
      <c r="K15" s="140" t="s">
        <v>106</v>
      </c>
      <c r="L15" s="103" t="s">
        <v>208</v>
      </c>
      <c r="M15" s="103" t="s">
        <v>108</v>
      </c>
      <c r="N15" s="141">
        <v>1500000</v>
      </c>
      <c r="O15" s="142"/>
      <c r="P15" s="142"/>
      <c r="Q15" s="142"/>
    </row>
    <row r="16" spans="1:18" ht="105" customHeight="1" x14ac:dyDescent="0.25">
      <c r="A16" s="101"/>
      <c r="B16" s="101"/>
      <c r="C16" s="101"/>
      <c r="D16" s="101"/>
      <c r="E16" s="102" t="s">
        <v>217</v>
      </c>
      <c r="F16" s="103" t="s">
        <v>216</v>
      </c>
      <c r="G16" s="103" t="s">
        <v>23</v>
      </c>
      <c r="H16" s="140">
        <v>1</v>
      </c>
      <c r="I16" s="140">
        <v>1</v>
      </c>
      <c r="J16" s="140" t="s">
        <v>106</v>
      </c>
      <c r="K16" s="140" t="s">
        <v>106</v>
      </c>
      <c r="L16" s="103" t="s">
        <v>218</v>
      </c>
      <c r="M16" s="103" t="s">
        <v>255</v>
      </c>
      <c r="N16" s="141">
        <v>5000000</v>
      </c>
      <c r="O16" s="142"/>
      <c r="P16" s="142"/>
      <c r="Q16" s="142"/>
    </row>
    <row r="17" spans="1:17" ht="105" x14ac:dyDescent="0.25">
      <c r="A17" s="101"/>
      <c r="B17" s="101"/>
      <c r="C17" s="101"/>
      <c r="D17" s="101"/>
      <c r="E17" s="102" t="s">
        <v>220</v>
      </c>
      <c r="F17" s="103" t="s">
        <v>187</v>
      </c>
      <c r="G17" s="103" t="s">
        <v>24</v>
      </c>
      <c r="H17" s="140">
        <v>1</v>
      </c>
      <c r="I17" s="140" t="s">
        <v>106</v>
      </c>
      <c r="J17" s="140" t="s">
        <v>106</v>
      </c>
      <c r="K17" s="140" t="s">
        <v>106</v>
      </c>
      <c r="L17" s="103" t="s">
        <v>221</v>
      </c>
      <c r="M17" s="103" t="s">
        <v>255</v>
      </c>
      <c r="N17" s="141">
        <v>2000000</v>
      </c>
      <c r="O17" s="142"/>
      <c r="P17" s="142"/>
      <c r="Q17" s="142"/>
    </row>
    <row r="18" spans="1:17" ht="122.25" customHeight="1" x14ac:dyDescent="0.25">
      <c r="A18" s="101"/>
      <c r="B18" s="101"/>
      <c r="C18" s="101"/>
      <c r="D18" s="101"/>
      <c r="E18" s="102" t="s">
        <v>147</v>
      </c>
      <c r="F18" s="103" t="s">
        <v>219</v>
      </c>
      <c r="G18" s="103" t="s">
        <v>89</v>
      </c>
      <c r="H18" s="140" t="s">
        <v>106</v>
      </c>
      <c r="I18" s="140" t="s">
        <v>106</v>
      </c>
      <c r="J18" s="140" t="s">
        <v>106</v>
      </c>
      <c r="K18" s="140">
        <v>1</v>
      </c>
      <c r="L18" s="103" t="s">
        <v>222</v>
      </c>
      <c r="M18" s="103" t="s">
        <v>146</v>
      </c>
      <c r="N18" s="141">
        <v>2500000</v>
      </c>
      <c r="O18" s="142"/>
      <c r="P18" s="142"/>
      <c r="Q18" s="142"/>
    </row>
    <row r="19" spans="1:17" ht="84.75" customHeight="1" x14ac:dyDescent="0.25">
      <c r="A19" s="101"/>
      <c r="B19" s="101"/>
      <c r="C19" s="101"/>
      <c r="D19" s="101"/>
      <c r="E19" s="102" t="s">
        <v>223</v>
      </c>
      <c r="F19" s="103" t="s">
        <v>187</v>
      </c>
      <c r="G19" s="103" t="s">
        <v>21</v>
      </c>
      <c r="H19" s="140" t="s">
        <v>106</v>
      </c>
      <c r="I19" s="102">
        <v>1</v>
      </c>
      <c r="J19" s="140" t="s">
        <v>106</v>
      </c>
      <c r="K19" s="140" t="s">
        <v>106</v>
      </c>
      <c r="L19" s="103" t="s">
        <v>224</v>
      </c>
      <c r="M19" s="103" t="s">
        <v>255</v>
      </c>
      <c r="N19" s="141">
        <v>1000000</v>
      </c>
      <c r="O19" s="142"/>
      <c r="P19" s="142"/>
      <c r="Q19" s="142"/>
    </row>
    <row r="20" spans="1:17" ht="96.75" customHeight="1" x14ac:dyDescent="0.25">
      <c r="A20" s="101"/>
      <c r="B20" s="101"/>
      <c r="C20" s="101"/>
      <c r="D20" s="101"/>
      <c r="E20" s="102" t="s">
        <v>225</v>
      </c>
      <c r="F20" s="103" t="s">
        <v>187</v>
      </c>
      <c r="G20" s="103" t="s">
        <v>22</v>
      </c>
      <c r="H20" s="140" t="s">
        <v>106</v>
      </c>
      <c r="I20" s="102">
        <v>1</v>
      </c>
      <c r="J20" s="140" t="s">
        <v>106</v>
      </c>
      <c r="K20" s="140" t="s">
        <v>106</v>
      </c>
      <c r="L20" s="103" t="s">
        <v>226</v>
      </c>
      <c r="M20" s="103" t="s">
        <v>255</v>
      </c>
      <c r="N20" s="141">
        <v>3000000</v>
      </c>
      <c r="O20" s="137"/>
      <c r="P20" s="137"/>
      <c r="Q20" s="137"/>
    </row>
    <row r="21" spans="1:17" ht="150" x14ac:dyDescent="0.25">
      <c r="A21" s="101"/>
      <c r="B21" s="101"/>
      <c r="C21" s="101"/>
      <c r="D21" s="101"/>
      <c r="E21" s="102" t="s">
        <v>227</v>
      </c>
      <c r="F21" s="103" t="s">
        <v>187</v>
      </c>
      <c r="G21" s="103" t="s">
        <v>52</v>
      </c>
      <c r="H21" s="140" t="s">
        <v>106</v>
      </c>
      <c r="I21" s="140" t="s">
        <v>106</v>
      </c>
      <c r="J21" s="102">
        <v>1</v>
      </c>
      <c r="K21" s="140" t="s">
        <v>106</v>
      </c>
      <c r="L21" s="103" t="s">
        <v>228</v>
      </c>
      <c r="M21" s="103" t="s">
        <v>255</v>
      </c>
      <c r="N21" s="141">
        <v>15000000</v>
      </c>
      <c r="O21" s="137"/>
      <c r="P21" s="137"/>
      <c r="Q21" s="137"/>
    </row>
    <row r="22" spans="1:17" ht="102" customHeight="1" x14ac:dyDescent="0.25">
      <c r="A22" s="104" t="s">
        <v>76</v>
      </c>
      <c r="B22" s="105" t="s">
        <v>266</v>
      </c>
      <c r="C22" s="104" t="s">
        <v>280</v>
      </c>
      <c r="D22" s="104" t="s">
        <v>69</v>
      </c>
      <c r="E22" s="106" t="s">
        <v>148</v>
      </c>
      <c r="F22" s="108" t="s">
        <v>105</v>
      </c>
      <c r="G22" s="107" t="s">
        <v>48</v>
      </c>
      <c r="H22" s="108">
        <v>1</v>
      </c>
      <c r="I22" s="108">
        <v>1</v>
      </c>
      <c r="J22" s="108">
        <v>1</v>
      </c>
      <c r="K22" s="108" t="s">
        <v>106</v>
      </c>
      <c r="L22" s="108" t="s">
        <v>149</v>
      </c>
      <c r="M22" s="108" t="s">
        <v>108</v>
      </c>
      <c r="N22" s="143">
        <v>11000000</v>
      </c>
      <c r="O22" s="137"/>
      <c r="P22" s="137"/>
      <c r="Q22" s="137"/>
    </row>
    <row r="23" spans="1:17" ht="81.75" customHeight="1" x14ac:dyDescent="0.25">
      <c r="A23" s="104"/>
      <c r="B23" s="105"/>
      <c r="C23" s="104"/>
      <c r="D23" s="104"/>
      <c r="E23" s="106" t="s">
        <v>174</v>
      </c>
      <c r="F23" s="108" t="s">
        <v>105</v>
      </c>
      <c r="G23" s="107" t="s">
        <v>49</v>
      </c>
      <c r="H23" s="144">
        <v>1</v>
      </c>
      <c r="I23" s="144">
        <v>1</v>
      </c>
      <c r="J23" s="144">
        <v>1</v>
      </c>
      <c r="K23" s="144">
        <v>1</v>
      </c>
      <c r="L23" s="108" t="s">
        <v>233</v>
      </c>
      <c r="M23" s="108" t="s">
        <v>146</v>
      </c>
      <c r="N23" s="143">
        <v>2500000</v>
      </c>
      <c r="O23" s="137"/>
      <c r="P23" s="137"/>
      <c r="Q23" s="137"/>
    </row>
    <row r="24" spans="1:17" ht="115.5" customHeight="1" x14ac:dyDescent="0.25">
      <c r="A24" s="104"/>
      <c r="B24" s="105"/>
      <c r="C24" s="104"/>
      <c r="D24" s="104"/>
      <c r="E24" s="106" t="s">
        <v>155</v>
      </c>
      <c r="F24" s="108" t="s">
        <v>113</v>
      </c>
      <c r="G24" s="107" t="s">
        <v>45</v>
      </c>
      <c r="H24" s="108" t="s">
        <v>106</v>
      </c>
      <c r="I24" s="108">
        <v>1</v>
      </c>
      <c r="J24" s="108" t="s">
        <v>106</v>
      </c>
      <c r="K24" s="108" t="s">
        <v>106</v>
      </c>
      <c r="L24" s="108" t="s">
        <v>156</v>
      </c>
      <c r="M24" s="108" t="s">
        <v>256</v>
      </c>
      <c r="N24" s="143">
        <v>9000000</v>
      </c>
      <c r="O24" s="137"/>
      <c r="P24" s="137"/>
      <c r="Q24" s="137"/>
    </row>
    <row r="25" spans="1:17" ht="150" x14ac:dyDescent="0.25">
      <c r="A25" s="104"/>
      <c r="B25" s="105"/>
      <c r="C25" s="104"/>
      <c r="D25" s="104"/>
      <c r="E25" s="106" t="s">
        <v>153</v>
      </c>
      <c r="F25" s="108" t="s">
        <v>116</v>
      </c>
      <c r="G25" s="107" t="s">
        <v>71</v>
      </c>
      <c r="H25" s="108">
        <v>1</v>
      </c>
      <c r="I25" s="108">
        <v>1</v>
      </c>
      <c r="J25" s="108" t="s">
        <v>106</v>
      </c>
      <c r="K25" s="108" t="s">
        <v>106</v>
      </c>
      <c r="L25" s="108" t="s">
        <v>154</v>
      </c>
      <c r="M25" s="108" t="s">
        <v>146</v>
      </c>
      <c r="N25" s="143">
        <v>3000000</v>
      </c>
      <c r="O25" s="137"/>
      <c r="P25" s="137"/>
      <c r="Q25" s="137"/>
    </row>
    <row r="26" spans="1:17" ht="135" x14ac:dyDescent="0.25">
      <c r="A26" s="104"/>
      <c r="B26" s="105"/>
      <c r="C26" s="104"/>
      <c r="D26" s="104"/>
      <c r="E26" s="106" t="s">
        <v>157</v>
      </c>
      <c r="F26" s="108" t="s">
        <v>119</v>
      </c>
      <c r="G26" s="107" t="s">
        <v>72</v>
      </c>
      <c r="H26" s="108" t="s">
        <v>106</v>
      </c>
      <c r="I26" s="108" t="s">
        <v>106</v>
      </c>
      <c r="J26" s="108" t="s">
        <v>106</v>
      </c>
      <c r="K26" s="108">
        <v>1</v>
      </c>
      <c r="L26" s="108" t="s">
        <v>158</v>
      </c>
      <c r="M26" s="108" t="s">
        <v>152</v>
      </c>
      <c r="N26" s="143">
        <v>1300000</v>
      </c>
      <c r="O26" s="137"/>
      <c r="P26" s="137"/>
      <c r="Q26" s="137"/>
    </row>
    <row r="27" spans="1:17" ht="105" x14ac:dyDescent="0.25">
      <c r="A27" s="104"/>
      <c r="B27" s="105"/>
      <c r="C27" s="104"/>
      <c r="D27" s="104"/>
      <c r="E27" s="106" t="s">
        <v>159</v>
      </c>
      <c r="F27" s="108" t="s">
        <v>113</v>
      </c>
      <c r="G27" s="107" t="s">
        <v>43</v>
      </c>
      <c r="H27" s="108" t="s">
        <v>106</v>
      </c>
      <c r="I27" s="108">
        <v>1</v>
      </c>
      <c r="J27" s="108">
        <v>1</v>
      </c>
      <c r="K27" s="108" t="s">
        <v>106</v>
      </c>
      <c r="L27" s="108" t="s">
        <v>160</v>
      </c>
      <c r="M27" s="108" t="s">
        <v>255</v>
      </c>
      <c r="N27" s="143">
        <v>1000000</v>
      </c>
      <c r="O27" s="137"/>
      <c r="P27" s="137"/>
      <c r="Q27" s="137"/>
    </row>
    <row r="28" spans="1:17" ht="165" x14ac:dyDescent="0.25">
      <c r="A28" s="104"/>
      <c r="B28" s="105"/>
      <c r="C28" s="104"/>
      <c r="D28" s="104"/>
      <c r="E28" s="106" t="s">
        <v>161</v>
      </c>
      <c r="F28" s="108" t="s">
        <v>113</v>
      </c>
      <c r="G28" s="107" t="s">
        <v>46</v>
      </c>
      <c r="H28" s="108">
        <v>1</v>
      </c>
      <c r="I28" s="108" t="s">
        <v>106</v>
      </c>
      <c r="J28" s="108" t="s">
        <v>106</v>
      </c>
      <c r="K28" s="108" t="s">
        <v>106</v>
      </c>
      <c r="L28" s="108" t="s">
        <v>162</v>
      </c>
      <c r="M28" s="108" t="s">
        <v>257</v>
      </c>
      <c r="N28" s="143">
        <v>3000000</v>
      </c>
      <c r="O28" s="137"/>
      <c r="P28" s="137"/>
      <c r="Q28" s="137"/>
    </row>
    <row r="29" spans="1:17" ht="120" x14ac:dyDescent="0.25">
      <c r="A29" s="104"/>
      <c r="B29" s="105"/>
      <c r="C29" s="104"/>
      <c r="D29" s="104"/>
      <c r="E29" s="106" t="s">
        <v>163</v>
      </c>
      <c r="F29" s="108" t="s">
        <v>105</v>
      </c>
      <c r="G29" s="107" t="s">
        <v>47</v>
      </c>
      <c r="H29" s="108" t="s">
        <v>106</v>
      </c>
      <c r="I29" s="108">
        <v>1</v>
      </c>
      <c r="J29" s="108">
        <v>1</v>
      </c>
      <c r="K29" s="108" t="s">
        <v>106</v>
      </c>
      <c r="L29" s="108" t="s">
        <v>164</v>
      </c>
      <c r="M29" s="108" t="s">
        <v>152</v>
      </c>
      <c r="N29" s="143">
        <v>5000000</v>
      </c>
      <c r="O29" s="137"/>
      <c r="P29" s="137"/>
      <c r="Q29" s="137"/>
    </row>
    <row r="30" spans="1:17" ht="105" x14ac:dyDescent="0.25">
      <c r="A30" s="104"/>
      <c r="B30" s="105"/>
      <c r="C30" s="104"/>
      <c r="D30" s="104"/>
      <c r="E30" s="106" t="s">
        <v>165</v>
      </c>
      <c r="F30" s="108" t="s">
        <v>113</v>
      </c>
      <c r="G30" s="107" t="s">
        <v>73</v>
      </c>
      <c r="H30" s="108" t="s">
        <v>106</v>
      </c>
      <c r="I30" s="108">
        <v>1</v>
      </c>
      <c r="J30" s="108">
        <v>1</v>
      </c>
      <c r="K30" s="108">
        <v>1</v>
      </c>
      <c r="L30" s="108" t="s">
        <v>166</v>
      </c>
      <c r="M30" s="108" t="s">
        <v>146</v>
      </c>
      <c r="N30" s="143">
        <v>7000000</v>
      </c>
      <c r="O30" s="137"/>
      <c r="P30" s="137"/>
      <c r="Q30" s="137"/>
    </row>
    <row r="31" spans="1:17" ht="165" x14ac:dyDescent="0.25">
      <c r="A31" s="104"/>
      <c r="B31" s="105"/>
      <c r="C31" s="104"/>
      <c r="D31" s="104"/>
      <c r="E31" s="106" t="s">
        <v>148</v>
      </c>
      <c r="F31" s="108" t="s">
        <v>113</v>
      </c>
      <c r="G31" s="107" t="s">
        <v>50</v>
      </c>
      <c r="H31" s="108" t="s">
        <v>106</v>
      </c>
      <c r="I31" s="108" t="s">
        <v>106</v>
      </c>
      <c r="J31" s="108">
        <v>1</v>
      </c>
      <c r="K31" s="108" t="s">
        <v>106</v>
      </c>
      <c r="L31" s="108" t="s">
        <v>149</v>
      </c>
      <c r="M31" s="108" t="s">
        <v>108</v>
      </c>
      <c r="N31" s="143">
        <v>11000000</v>
      </c>
      <c r="O31" s="137"/>
      <c r="P31" s="137"/>
      <c r="Q31" s="137"/>
    </row>
    <row r="32" spans="1:17" ht="90" x14ac:dyDescent="0.25">
      <c r="A32" s="104"/>
      <c r="B32" s="105"/>
      <c r="C32" s="104"/>
      <c r="D32" s="104"/>
      <c r="E32" s="106" t="s">
        <v>167</v>
      </c>
      <c r="F32" s="108" t="s">
        <v>105</v>
      </c>
      <c r="G32" s="107" t="s">
        <v>51</v>
      </c>
      <c r="H32" s="108" t="s">
        <v>106</v>
      </c>
      <c r="I32" s="108" t="s">
        <v>106</v>
      </c>
      <c r="J32" s="108">
        <v>1</v>
      </c>
      <c r="K32" s="108" t="s">
        <v>106</v>
      </c>
      <c r="L32" s="108" t="s">
        <v>168</v>
      </c>
      <c r="M32" s="108" t="s">
        <v>152</v>
      </c>
      <c r="N32" s="143">
        <v>3000000</v>
      </c>
      <c r="O32" s="137"/>
      <c r="P32" s="137"/>
      <c r="Q32" s="137"/>
    </row>
    <row r="33" spans="1:17" ht="123" customHeight="1" x14ac:dyDescent="0.25">
      <c r="A33" s="104"/>
      <c r="B33" s="105"/>
      <c r="C33" s="104"/>
      <c r="D33" s="104"/>
      <c r="E33" s="106" t="s">
        <v>169</v>
      </c>
      <c r="F33" s="108" t="s">
        <v>113</v>
      </c>
      <c r="G33" s="107" t="s">
        <v>74</v>
      </c>
      <c r="H33" s="108" t="s">
        <v>106</v>
      </c>
      <c r="I33" s="108" t="s">
        <v>106</v>
      </c>
      <c r="J33" s="108">
        <v>1</v>
      </c>
      <c r="K33" s="108">
        <v>1</v>
      </c>
      <c r="L33" s="108" t="s">
        <v>170</v>
      </c>
      <c r="M33" s="108" t="s">
        <v>171</v>
      </c>
      <c r="N33" s="143">
        <v>4000000</v>
      </c>
      <c r="O33" s="137"/>
      <c r="P33" s="137"/>
      <c r="Q33" s="137"/>
    </row>
    <row r="34" spans="1:17" ht="105" x14ac:dyDescent="0.25">
      <c r="A34" s="104"/>
      <c r="B34" s="105"/>
      <c r="C34" s="104"/>
      <c r="D34" s="104"/>
      <c r="E34" s="106" t="s">
        <v>172</v>
      </c>
      <c r="F34" s="108" t="s">
        <v>113</v>
      </c>
      <c r="G34" s="107" t="s">
        <v>75</v>
      </c>
      <c r="H34" s="108" t="s">
        <v>106</v>
      </c>
      <c r="I34" s="108" t="s">
        <v>106</v>
      </c>
      <c r="J34" s="108" t="s">
        <v>106</v>
      </c>
      <c r="K34" s="108">
        <v>1</v>
      </c>
      <c r="L34" s="108" t="s">
        <v>173</v>
      </c>
      <c r="M34" s="108" t="s">
        <v>146</v>
      </c>
      <c r="N34" s="143">
        <v>15000000</v>
      </c>
      <c r="O34" s="137"/>
      <c r="P34" s="137"/>
      <c r="Q34" s="137"/>
    </row>
    <row r="35" spans="1:17" ht="150" customHeight="1" x14ac:dyDescent="0.25">
      <c r="A35" s="109" t="s">
        <v>261</v>
      </c>
      <c r="B35" s="109" t="s">
        <v>267</v>
      </c>
      <c r="C35" s="109" t="s">
        <v>283</v>
      </c>
      <c r="D35" s="109" t="s">
        <v>262</v>
      </c>
      <c r="E35" s="110" t="s">
        <v>104</v>
      </c>
      <c r="F35" s="110" t="s">
        <v>263</v>
      </c>
      <c r="G35" s="110" t="s">
        <v>15</v>
      </c>
      <c r="H35" s="111">
        <v>1</v>
      </c>
      <c r="I35" s="111">
        <v>1</v>
      </c>
      <c r="J35" s="111">
        <v>1</v>
      </c>
      <c r="K35" s="111" t="s">
        <v>106</v>
      </c>
      <c r="L35" s="110" t="s">
        <v>107</v>
      </c>
      <c r="M35" s="110" t="s">
        <v>108</v>
      </c>
      <c r="N35" s="112">
        <v>1800000</v>
      </c>
      <c r="O35" s="137"/>
      <c r="P35" s="137"/>
      <c r="Q35" s="137"/>
    </row>
    <row r="36" spans="1:17" ht="105" customHeight="1" x14ac:dyDescent="0.25">
      <c r="A36" s="109"/>
      <c r="B36" s="109"/>
      <c r="C36" s="109"/>
      <c r="D36" s="109"/>
      <c r="E36" s="110" t="s">
        <v>109</v>
      </c>
      <c r="F36" s="110" t="s">
        <v>263</v>
      </c>
      <c r="G36" s="110" t="s">
        <v>16</v>
      </c>
      <c r="H36" s="113">
        <v>4</v>
      </c>
      <c r="I36" s="113">
        <v>4</v>
      </c>
      <c r="J36" s="113">
        <v>4</v>
      </c>
      <c r="K36" s="111">
        <v>4</v>
      </c>
      <c r="L36" s="110" t="s">
        <v>110</v>
      </c>
      <c r="M36" s="110" t="s">
        <v>111</v>
      </c>
      <c r="N36" s="112">
        <v>2000000</v>
      </c>
      <c r="O36" s="137"/>
      <c r="P36" s="137"/>
      <c r="Q36" s="137"/>
    </row>
    <row r="37" spans="1:17" ht="100.5" customHeight="1" x14ac:dyDescent="0.25">
      <c r="A37" s="109"/>
      <c r="B37" s="109"/>
      <c r="C37" s="109"/>
      <c r="D37" s="109"/>
      <c r="E37" s="110" t="s">
        <v>112</v>
      </c>
      <c r="F37" s="110" t="s">
        <v>263</v>
      </c>
      <c r="G37" s="110" t="s">
        <v>17</v>
      </c>
      <c r="H37" s="111">
        <v>1</v>
      </c>
      <c r="I37" s="111" t="s">
        <v>106</v>
      </c>
      <c r="J37" s="111" t="s">
        <v>106</v>
      </c>
      <c r="K37" s="111" t="s">
        <v>106</v>
      </c>
      <c r="L37" s="110" t="s">
        <v>114</v>
      </c>
      <c r="M37" s="110" t="s">
        <v>258</v>
      </c>
      <c r="N37" s="112">
        <v>12000000</v>
      </c>
      <c r="O37" s="137"/>
      <c r="P37" s="137"/>
      <c r="Q37" s="137"/>
    </row>
    <row r="38" spans="1:17" ht="99.75" customHeight="1" x14ac:dyDescent="0.25">
      <c r="A38" s="109"/>
      <c r="B38" s="109"/>
      <c r="C38" s="109"/>
      <c r="D38" s="109"/>
      <c r="E38" s="110" t="s">
        <v>115</v>
      </c>
      <c r="F38" s="110" t="s">
        <v>264</v>
      </c>
      <c r="G38" s="110" t="s">
        <v>18</v>
      </c>
      <c r="H38" s="110">
        <v>1</v>
      </c>
      <c r="I38" s="111">
        <v>1</v>
      </c>
      <c r="J38" s="110">
        <v>1</v>
      </c>
      <c r="K38" s="110">
        <v>2</v>
      </c>
      <c r="L38" s="110" t="s">
        <v>117</v>
      </c>
      <c r="M38" s="110" t="s">
        <v>259</v>
      </c>
      <c r="N38" s="112">
        <v>2500000</v>
      </c>
      <c r="O38" s="137"/>
      <c r="P38" s="137"/>
      <c r="Q38" s="137"/>
    </row>
    <row r="39" spans="1:17" ht="135" x14ac:dyDescent="0.25">
      <c r="A39" s="109"/>
      <c r="B39" s="109"/>
      <c r="C39" s="109"/>
      <c r="D39" s="109"/>
      <c r="E39" s="110" t="s">
        <v>118</v>
      </c>
      <c r="F39" s="110" t="s">
        <v>136</v>
      </c>
      <c r="G39" s="110" t="s">
        <v>82</v>
      </c>
      <c r="H39" s="110">
        <v>10</v>
      </c>
      <c r="I39" s="110">
        <v>10</v>
      </c>
      <c r="J39" s="110">
        <v>10</v>
      </c>
      <c r="K39" s="110">
        <v>10</v>
      </c>
      <c r="L39" s="110" t="s">
        <v>120</v>
      </c>
      <c r="M39" s="110" t="s">
        <v>108</v>
      </c>
      <c r="N39" s="112">
        <v>1600000</v>
      </c>
      <c r="O39" s="137"/>
      <c r="P39" s="137"/>
      <c r="Q39" s="137"/>
    </row>
    <row r="40" spans="1:17" ht="84.75" customHeight="1" x14ac:dyDescent="0.25">
      <c r="A40" s="109"/>
      <c r="B40" s="109"/>
      <c r="C40" s="109"/>
      <c r="D40" s="109"/>
      <c r="E40" s="110" t="s">
        <v>121</v>
      </c>
      <c r="F40" s="110" t="s">
        <v>136</v>
      </c>
      <c r="G40" s="110" t="s">
        <v>83</v>
      </c>
      <c r="H40" s="110">
        <v>2</v>
      </c>
      <c r="I40" s="110">
        <v>2</v>
      </c>
      <c r="J40" s="110">
        <v>2</v>
      </c>
      <c r="K40" s="110">
        <v>2</v>
      </c>
      <c r="L40" s="110" t="s">
        <v>122</v>
      </c>
      <c r="M40" s="110" t="s">
        <v>123</v>
      </c>
      <c r="N40" s="112">
        <v>22000000</v>
      </c>
      <c r="O40" s="137"/>
      <c r="P40" s="137"/>
      <c r="Q40" s="137"/>
    </row>
    <row r="41" spans="1:17" ht="165" x14ac:dyDescent="0.25">
      <c r="A41" s="114" t="s">
        <v>90</v>
      </c>
      <c r="B41" s="114" t="s">
        <v>268</v>
      </c>
      <c r="C41" s="114" t="s">
        <v>284</v>
      </c>
      <c r="D41" s="115" t="s">
        <v>78</v>
      </c>
      <c r="E41" s="116" t="s">
        <v>124</v>
      </c>
      <c r="F41" s="116" t="s">
        <v>125</v>
      </c>
      <c r="G41" s="116" t="s">
        <v>77</v>
      </c>
      <c r="H41" s="116">
        <v>1</v>
      </c>
      <c r="I41" s="116">
        <v>1</v>
      </c>
      <c r="J41" s="116" t="s">
        <v>106</v>
      </c>
      <c r="K41" s="116" t="s">
        <v>106</v>
      </c>
      <c r="L41" s="116" t="s">
        <v>126</v>
      </c>
      <c r="M41" s="116" t="s">
        <v>259</v>
      </c>
      <c r="N41" s="145">
        <v>3000000</v>
      </c>
      <c r="O41" s="137"/>
      <c r="P41" s="137"/>
      <c r="Q41" s="137"/>
    </row>
    <row r="42" spans="1:17" ht="144.75" customHeight="1" x14ac:dyDescent="0.25">
      <c r="A42" s="114"/>
      <c r="B42" s="114"/>
      <c r="C42" s="114"/>
      <c r="D42" s="115"/>
      <c r="E42" s="116" t="s">
        <v>127</v>
      </c>
      <c r="F42" s="116" t="s">
        <v>125</v>
      </c>
      <c r="G42" s="116" t="s">
        <v>29</v>
      </c>
      <c r="H42" s="116">
        <v>2</v>
      </c>
      <c r="I42" s="116">
        <v>2</v>
      </c>
      <c r="J42" s="116">
        <v>2</v>
      </c>
      <c r="K42" s="116">
        <v>2</v>
      </c>
      <c r="L42" s="116" t="s">
        <v>128</v>
      </c>
      <c r="M42" s="116" t="s">
        <v>129</v>
      </c>
      <c r="N42" s="145">
        <v>6000000</v>
      </c>
      <c r="O42" s="137"/>
      <c r="P42" s="137"/>
      <c r="Q42" s="137"/>
    </row>
    <row r="43" spans="1:17" ht="129.75" customHeight="1" x14ac:dyDescent="0.25">
      <c r="A43" s="114"/>
      <c r="B43" s="114"/>
      <c r="C43" s="114"/>
      <c r="D43" s="115"/>
      <c r="E43" s="116" t="s">
        <v>130</v>
      </c>
      <c r="F43" s="116" t="s">
        <v>125</v>
      </c>
      <c r="G43" s="116" t="s">
        <v>30</v>
      </c>
      <c r="H43" s="116">
        <v>1</v>
      </c>
      <c r="I43" s="116">
        <v>1</v>
      </c>
      <c r="J43" s="116">
        <v>1</v>
      </c>
      <c r="K43" s="116" t="s">
        <v>106</v>
      </c>
      <c r="L43" s="116" t="s">
        <v>131</v>
      </c>
      <c r="M43" s="116" t="s">
        <v>108</v>
      </c>
      <c r="N43" s="145">
        <v>4000000</v>
      </c>
      <c r="O43" s="137"/>
      <c r="P43" s="137"/>
      <c r="Q43" s="137"/>
    </row>
    <row r="44" spans="1:17" ht="112.5" customHeight="1" x14ac:dyDescent="0.25">
      <c r="A44" s="114"/>
      <c r="B44" s="114"/>
      <c r="C44" s="114"/>
      <c r="D44" s="115"/>
      <c r="E44" s="116" t="s">
        <v>246</v>
      </c>
      <c r="F44" s="116" t="s">
        <v>125</v>
      </c>
      <c r="G44" s="116" t="s">
        <v>79</v>
      </c>
      <c r="H44" s="116" t="s">
        <v>106</v>
      </c>
      <c r="I44" s="116" t="s">
        <v>106</v>
      </c>
      <c r="J44" s="116">
        <v>1</v>
      </c>
      <c r="K44" s="116" t="s">
        <v>106</v>
      </c>
      <c r="L44" s="116" t="s">
        <v>245</v>
      </c>
      <c r="M44" s="116" t="s">
        <v>134</v>
      </c>
      <c r="N44" s="145">
        <v>1800000</v>
      </c>
      <c r="O44" s="137"/>
      <c r="P44" s="137"/>
      <c r="Q44" s="137"/>
    </row>
    <row r="45" spans="1:17" ht="180" x14ac:dyDescent="0.25">
      <c r="A45" s="114"/>
      <c r="B45" s="114"/>
      <c r="C45" s="114"/>
      <c r="D45" s="115"/>
      <c r="E45" s="116" t="s">
        <v>132</v>
      </c>
      <c r="F45" s="116" t="s">
        <v>125</v>
      </c>
      <c r="G45" s="116" t="s">
        <v>31</v>
      </c>
      <c r="H45" s="116">
        <v>1</v>
      </c>
      <c r="I45" s="116" t="s">
        <v>106</v>
      </c>
      <c r="J45" s="116" t="s">
        <v>106</v>
      </c>
      <c r="K45" s="116" t="s">
        <v>106</v>
      </c>
      <c r="L45" s="116" t="s">
        <v>133</v>
      </c>
      <c r="M45" s="116" t="s">
        <v>108</v>
      </c>
      <c r="N45" s="145">
        <v>800000</v>
      </c>
      <c r="O45" s="137"/>
      <c r="P45" s="137"/>
      <c r="Q45" s="137"/>
    </row>
    <row r="46" spans="1:17" ht="90" x14ac:dyDescent="0.25">
      <c r="A46" s="117" t="s">
        <v>65</v>
      </c>
      <c r="B46" s="117" t="s">
        <v>269</v>
      </c>
      <c r="C46" s="117" t="s">
        <v>192</v>
      </c>
      <c r="D46" s="146" t="s">
        <v>56</v>
      </c>
      <c r="E46" s="118" t="s">
        <v>193</v>
      </c>
      <c r="F46" s="118" t="s">
        <v>125</v>
      </c>
      <c r="G46" s="118" t="s">
        <v>13</v>
      </c>
      <c r="H46" s="118">
        <v>1</v>
      </c>
      <c r="I46" s="118">
        <v>1</v>
      </c>
      <c r="J46" s="118" t="s">
        <v>106</v>
      </c>
      <c r="K46" s="118" t="s">
        <v>106</v>
      </c>
      <c r="L46" s="118" t="s">
        <v>194</v>
      </c>
      <c r="M46" s="118" t="s">
        <v>108</v>
      </c>
      <c r="N46" s="147">
        <v>1000000</v>
      </c>
      <c r="O46" s="137"/>
      <c r="P46" s="137"/>
      <c r="Q46" s="137"/>
    </row>
    <row r="47" spans="1:17" ht="135" x14ac:dyDescent="0.25">
      <c r="A47" s="117"/>
      <c r="B47" s="117"/>
      <c r="C47" s="117"/>
      <c r="D47" s="146"/>
      <c r="E47" s="118" t="s">
        <v>195</v>
      </c>
      <c r="F47" s="118" t="s">
        <v>125</v>
      </c>
      <c r="G47" s="118" t="s">
        <v>14</v>
      </c>
      <c r="H47" s="118">
        <v>1</v>
      </c>
      <c r="I47" s="118" t="s">
        <v>106</v>
      </c>
      <c r="J47" s="118" t="s">
        <v>106</v>
      </c>
      <c r="K47" s="118" t="s">
        <v>106</v>
      </c>
      <c r="L47" s="118" t="s">
        <v>196</v>
      </c>
      <c r="M47" s="118" t="s">
        <v>111</v>
      </c>
      <c r="N47" s="147">
        <v>5000000</v>
      </c>
      <c r="O47" s="137"/>
      <c r="P47" s="137"/>
      <c r="Q47" s="137"/>
    </row>
    <row r="48" spans="1:17" ht="111.75" customHeight="1" x14ac:dyDescent="0.25">
      <c r="A48" s="117"/>
      <c r="B48" s="117"/>
      <c r="C48" s="117"/>
      <c r="D48" s="146"/>
      <c r="E48" s="118" t="s">
        <v>127</v>
      </c>
      <c r="F48" s="118" t="s">
        <v>125</v>
      </c>
      <c r="G48" s="118" t="s">
        <v>57</v>
      </c>
      <c r="H48" s="118">
        <v>1</v>
      </c>
      <c r="I48" s="118" t="s">
        <v>106</v>
      </c>
      <c r="J48" s="118" t="s">
        <v>106</v>
      </c>
      <c r="K48" s="118" t="s">
        <v>106</v>
      </c>
      <c r="L48" s="118" t="s">
        <v>128</v>
      </c>
      <c r="M48" s="118" t="s">
        <v>146</v>
      </c>
      <c r="N48" s="147">
        <v>1500000</v>
      </c>
      <c r="O48" s="137"/>
      <c r="P48" s="137"/>
      <c r="Q48" s="137"/>
    </row>
    <row r="49" spans="1:17" ht="90" x14ac:dyDescent="0.25">
      <c r="A49" s="117"/>
      <c r="B49" s="117"/>
      <c r="C49" s="117"/>
      <c r="D49" s="146"/>
      <c r="E49" s="118" t="s">
        <v>150</v>
      </c>
      <c r="F49" s="118" t="s">
        <v>198</v>
      </c>
      <c r="G49" s="118" t="s">
        <v>70</v>
      </c>
      <c r="H49" s="118" t="s">
        <v>106</v>
      </c>
      <c r="I49" s="118">
        <v>1</v>
      </c>
      <c r="J49" s="118">
        <v>1</v>
      </c>
      <c r="K49" s="118" t="s">
        <v>106</v>
      </c>
      <c r="L49" s="118" t="s">
        <v>151</v>
      </c>
      <c r="M49" s="118" t="s">
        <v>152</v>
      </c>
      <c r="N49" s="147">
        <v>2000000</v>
      </c>
      <c r="O49" s="137"/>
      <c r="P49" s="137"/>
      <c r="Q49" s="137"/>
    </row>
    <row r="50" spans="1:17" ht="119.25" customHeight="1" x14ac:dyDescent="0.25">
      <c r="A50" s="117"/>
      <c r="B50" s="117"/>
      <c r="C50" s="117"/>
      <c r="D50" s="146"/>
      <c r="E50" s="118" t="s">
        <v>153</v>
      </c>
      <c r="F50" s="118" t="s">
        <v>105</v>
      </c>
      <c r="G50" s="118" t="s">
        <v>44</v>
      </c>
      <c r="H50" s="118" t="s">
        <v>106</v>
      </c>
      <c r="I50" s="148">
        <v>1</v>
      </c>
      <c r="J50" s="118" t="s">
        <v>106</v>
      </c>
      <c r="K50" s="118" t="s">
        <v>106</v>
      </c>
      <c r="L50" s="118" t="s">
        <v>154</v>
      </c>
      <c r="M50" s="118" t="s">
        <v>146</v>
      </c>
      <c r="N50" s="147">
        <v>1500000</v>
      </c>
      <c r="O50" s="137"/>
      <c r="P50" s="137"/>
      <c r="Q50" s="137"/>
    </row>
    <row r="51" spans="1:17" ht="105.75" customHeight="1" x14ac:dyDescent="0.25">
      <c r="A51" s="117"/>
      <c r="B51" s="117"/>
      <c r="C51" s="117"/>
      <c r="D51" s="146"/>
      <c r="E51" s="118" t="s">
        <v>197</v>
      </c>
      <c r="F51" s="118" t="s">
        <v>105</v>
      </c>
      <c r="G51" s="118" t="s">
        <v>58</v>
      </c>
      <c r="H51" s="118">
        <v>4</v>
      </c>
      <c r="I51" s="118">
        <v>4</v>
      </c>
      <c r="J51" s="118">
        <v>4</v>
      </c>
      <c r="K51" s="118">
        <v>4</v>
      </c>
      <c r="L51" s="118" t="s">
        <v>199</v>
      </c>
      <c r="M51" s="118" t="s">
        <v>200</v>
      </c>
      <c r="N51" s="147">
        <v>500000</v>
      </c>
      <c r="O51" s="137"/>
      <c r="P51" s="137"/>
      <c r="Q51" s="137"/>
    </row>
    <row r="52" spans="1:17" ht="90" x14ac:dyDescent="0.25">
      <c r="A52" s="117"/>
      <c r="B52" s="117"/>
      <c r="C52" s="117"/>
      <c r="D52" s="146"/>
      <c r="E52" s="118" t="s">
        <v>167</v>
      </c>
      <c r="F52" s="118" t="s">
        <v>198</v>
      </c>
      <c r="G52" s="118" t="s">
        <v>59</v>
      </c>
      <c r="H52" s="149">
        <v>0.25</v>
      </c>
      <c r="I52" s="149">
        <v>0.25</v>
      </c>
      <c r="J52" s="149">
        <v>0.25</v>
      </c>
      <c r="K52" s="149">
        <v>0.25</v>
      </c>
      <c r="L52" s="118" t="s">
        <v>168</v>
      </c>
      <c r="M52" s="118" t="s">
        <v>152</v>
      </c>
      <c r="N52" s="147">
        <v>1000000</v>
      </c>
      <c r="O52" s="137"/>
      <c r="P52" s="137"/>
      <c r="Q52" s="137"/>
    </row>
    <row r="53" spans="1:17" ht="135" x14ac:dyDescent="0.25">
      <c r="A53" s="117"/>
      <c r="B53" s="117"/>
      <c r="C53" s="117"/>
      <c r="D53" s="146"/>
      <c r="E53" s="118" t="s">
        <v>195</v>
      </c>
      <c r="F53" s="118" t="s">
        <v>198</v>
      </c>
      <c r="G53" s="118" t="s">
        <v>53</v>
      </c>
      <c r="H53" s="118" t="s">
        <v>106</v>
      </c>
      <c r="I53" s="118" t="s">
        <v>106</v>
      </c>
      <c r="J53" s="118" t="s">
        <v>106</v>
      </c>
      <c r="K53" s="118">
        <v>1</v>
      </c>
      <c r="L53" s="118" t="s">
        <v>196</v>
      </c>
      <c r="M53" s="118" t="s">
        <v>111</v>
      </c>
      <c r="N53" s="147">
        <v>2000000</v>
      </c>
      <c r="O53" s="137"/>
      <c r="P53" s="137"/>
      <c r="Q53" s="137"/>
    </row>
    <row r="54" spans="1:17" ht="82.5" customHeight="1" x14ac:dyDescent="0.25">
      <c r="A54" s="117"/>
      <c r="B54" s="117"/>
      <c r="C54" s="117"/>
      <c r="D54" s="146"/>
      <c r="E54" s="118" t="s">
        <v>201</v>
      </c>
      <c r="F54" s="118" t="s">
        <v>125</v>
      </c>
      <c r="G54" s="118" t="s">
        <v>60</v>
      </c>
      <c r="H54" s="118">
        <v>1</v>
      </c>
      <c r="I54" s="118" t="s">
        <v>106</v>
      </c>
      <c r="J54" s="118" t="s">
        <v>106</v>
      </c>
      <c r="K54" s="118" t="s">
        <v>106</v>
      </c>
      <c r="L54" s="118" t="s">
        <v>202</v>
      </c>
      <c r="M54" s="118" t="s">
        <v>200</v>
      </c>
      <c r="N54" s="147">
        <v>5000000</v>
      </c>
      <c r="O54" s="137"/>
      <c r="P54" s="137"/>
      <c r="Q54" s="137"/>
    </row>
    <row r="55" spans="1:17" ht="125.25" customHeight="1" x14ac:dyDescent="0.25">
      <c r="A55" s="117"/>
      <c r="B55" s="117"/>
      <c r="C55" s="117"/>
      <c r="D55" s="146"/>
      <c r="E55" s="118" t="s">
        <v>201</v>
      </c>
      <c r="F55" s="118" t="s">
        <v>198</v>
      </c>
      <c r="G55" s="118" t="s">
        <v>33</v>
      </c>
      <c r="H55" s="118" t="s">
        <v>106</v>
      </c>
      <c r="I55" s="118" t="s">
        <v>106</v>
      </c>
      <c r="J55" s="118" t="s">
        <v>106</v>
      </c>
      <c r="K55" s="118">
        <v>1</v>
      </c>
      <c r="L55" s="118" t="s">
        <v>202</v>
      </c>
      <c r="M55" s="118" t="s">
        <v>200</v>
      </c>
      <c r="N55" s="147">
        <v>1000000</v>
      </c>
      <c r="O55" s="137"/>
      <c r="P55" s="137"/>
      <c r="Q55" s="137"/>
    </row>
    <row r="56" spans="1:17" ht="90" x14ac:dyDescent="0.25">
      <c r="A56" s="117"/>
      <c r="B56" s="117"/>
      <c r="C56" s="117"/>
      <c r="D56" s="146"/>
      <c r="E56" s="119" t="s">
        <v>167</v>
      </c>
      <c r="F56" s="118" t="s">
        <v>125</v>
      </c>
      <c r="G56" s="119" t="s">
        <v>32</v>
      </c>
      <c r="H56" s="118" t="s">
        <v>106</v>
      </c>
      <c r="I56" s="119" t="s">
        <v>106</v>
      </c>
      <c r="J56" s="119">
        <v>1</v>
      </c>
      <c r="K56" s="118" t="s">
        <v>106</v>
      </c>
      <c r="L56" s="118" t="s">
        <v>168</v>
      </c>
      <c r="M56" s="118" t="s">
        <v>152</v>
      </c>
      <c r="N56" s="147">
        <v>1000000</v>
      </c>
      <c r="O56" s="137"/>
      <c r="P56" s="137"/>
      <c r="Q56" s="137"/>
    </row>
    <row r="57" spans="1:17" ht="150" x14ac:dyDescent="0.25">
      <c r="A57" s="117"/>
      <c r="B57" s="117"/>
      <c r="C57" s="117"/>
      <c r="D57" s="146"/>
      <c r="E57" s="119" t="s">
        <v>203</v>
      </c>
      <c r="F57" s="118"/>
      <c r="G57" s="119" t="s">
        <v>61</v>
      </c>
      <c r="H57" s="119">
        <v>1</v>
      </c>
      <c r="I57" s="119">
        <v>1</v>
      </c>
      <c r="J57" s="119" t="s">
        <v>106</v>
      </c>
      <c r="K57" s="119" t="s">
        <v>106</v>
      </c>
      <c r="L57" s="118" t="s">
        <v>204</v>
      </c>
      <c r="M57" s="118" t="s">
        <v>146</v>
      </c>
      <c r="N57" s="147">
        <v>1000000</v>
      </c>
      <c r="O57" s="137"/>
      <c r="P57" s="137"/>
      <c r="Q57" s="137"/>
    </row>
    <row r="58" spans="1:17" ht="90.75" customHeight="1" x14ac:dyDescent="0.25">
      <c r="A58" s="117"/>
      <c r="B58" s="117"/>
      <c r="C58" s="117"/>
      <c r="D58" s="146"/>
      <c r="E58" s="119" t="s">
        <v>205</v>
      </c>
      <c r="F58" s="118"/>
      <c r="G58" s="119" t="s">
        <v>34</v>
      </c>
      <c r="H58" s="119" t="s">
        <v>106</v>
      </c>
      <c r="I58" s="119">
        <v>1</v>
      </c>
      <c r="J58" s="119">
        <v>1</v>
      </c>
      <c r="K58" s="119" t="s">
        <v>106</v>
      </c>
      <c r="L58" s="118" t="s">
        <v>206</v>
      </c>
      <c r="M58" s="118" t="s">
        <v>146</v>
      </c>
      <c r="N58" s="147">
        <v>5000000</v>
      </c>
      <c r="O58" s="137"/>
      <c r="P58" s="137"/>
      <c r="Q58" s="137"/>
    </row>
    <row r="59" spans="1:17" ht="180" x14ac:dyDescent="0.25">
      <c r="A59" s="117"/>
      <c r="B59" s="117"/>
      <c r="C59" s="117"/>
      <c r="D59" s="146"/>
      <c r="E59" s="118" t="s">
        <v>207</v>
      </c>
      <c r="F59" s="118"/>
      <c r="G59" s="118" t="s">
        <v>62</v>
      </c>
      <c r="H59" s="118" t="s">
        <v>106</v>
      </c>
      <c r="I59" s="118">
        <v>1</v>
      </c>
      <c r="J59" s="118" t="s">
        <v>106</v>
      </c>
      <c r="K59" s="118" t="s">
        <v>106</v>
      </c>
      <c r="L59" s="118" t="s">
        <v>208</v>
      </c>
      <c r="M59" s="118" t="s">
        <v>108</v>
      </c>
      <c r="N59" s="147">
        <v>800000</v>
      </c>
      <c r="O59" s="137"/>
      <c r="P59" s="137"/>
      <c r="Q59" s="137"/>
    </row>
    <row r="60" spans="1:17" ht="109.5" customHeight="1" x14ac:dyDescent="0.25">
      <c r="A60" s="117"/>
      <c r="B60" s="117"/>
      <c r="C60" s="117"/>
      <c r="D60" s="146"/>
      <c r="E60" s="118" t="s">
        <v>209</v>
      </c>
      <c r="F60" s="118"/>
      <c r="G60" s="118" t="s">
        <v>63</v>
      </c>
      <c r="H60" s="118" t="s">
        <v>106</v>
      </c>
      <c r="I60" s="118" t="s">
        <v>106</v>
      </c>
      <c r="J60" s="118">
        <v>1</v>
      </c>
      <c r="K60" s="118" t="s">
        <v>106</v>
      </c>
      <c r="L60" s="118" t="s">
        <v>210</v>
      </c>
      <c r="M60" s="118" t="s">
        <v>146</v>
      </c>
      <c r="N60" s="147">
        <v>10000000</v>
      </c>
      <c r="O60" s="137"/>
      <c r="P60" s="137"/>
      <c r="Q60" s="137"/>
    </row>
    <row r="61" spans="1:17" ht="150" x14ac:dyDescent="0.25">
      <c r="A61" s="117"/>
      <c r="B61" s="117"/>
      <c r="C61" s="117"/>
      <c r="D61" s="146"/>
      <c r="E61" s="118" t="s">
        <v>211</v>
      </c>
      <c r="F61" s="118"/>
      <c r="G61" s="118" t="s">
        <v>64</v>
      </c>
      <c r="H61" s="118" t="s">
        <v>106</v>
      </c>
      <c r="I61" s="118" t="s">
        <v>106</v>
      </c>
      <c r="J61" s="118" t="s">
        <v>106</v>
      </c>
      <c r="K61" s="118">
        <v>1</v>
      </c>
      <c r="L61" s="118" t="s">
        <v>212</v>
      </c>
      <c r="M61" s="118" t="s">
        <v>146</v>
      </c>
      <c r="N61" s="147">
        <v>1000000</v>
      </c>
      <c r="O61" s="137"/>
      <c r="P61" s="137"/>
      <c r="Q61" s="137"/>
    </row>
    <row r="62" spans="1:17" ht="115.5" customHeight="1" x14ac:dyDescent="0.25">
      <c r="A62" s="120" t="s">
        <v>66</v>
      </c>
      <c r="B62" s="120" t="s">
        <v>270</v>
      </c>
      <c r="C62" s="120" t="s">
        <v>175</v>
      </c>
      <c r="D62" s="120" t="s">
        <v>67</v>
      </c>
      <c r="E62" s="121" t="s">
        <v>186</v>
      </c>
      <c r="F62" s="121" t="s">
        <v>177</v>
      </c>
      <c r="G62" s="121" t="s">
        <v>68</v>
      </c>
      <c r="H62" s="121">
        <v>1</v>
      </c>
      <c r="I62" s="121">
        <v>1</v>
      </c>
      <c r="J62" s="121" t="s">
        <v>106</v>
      </c>
      <c r="K62" s="121" t="s">
        <v>106</v>
      </c>
      <c r="L62" s="121" t="s">
        <v>188</v>
      </c>
      <c r="M62" s="121" t="s">
        <v>189</v>
      </c>
      <c r="N62" s="122">
        <v>400000</v>
      </c>
      <c r="O62" s="137"/>
      <c r="P62" s="137"/>
      <c r="Q62" s="137"/>
    </row>
    <row r="63" spans="1:17" ht="126.75" customHeight="1" x14ac:dyDescent="0.25">
      <c r="A63" s="123"/>
      <c r="B63" s="123"/>
      <c r="C63" s="123"/>
      <c r="D63" s="123"/>
      <c r="E63" s="121" t="s">
        <v>176</v>
      </c>
      <c r="F63" s="121" t="s">
        <v>180</v>
      </c>
      <c r="G63" s="121" t="s">
        <v>25</v>
      </c>
      <c r="H63" s="121">
        <v>1</v>
      </c>
      <c r="I63" s="121" t="s">
        <v>106</v>
      </c>
      <c r="J63" s="121" t="s">
        <v>106</v>
      </c>
      <c r="K63" s="121" t="s">
        <v>106</v>
      </c>
      <c r="L63" s="121" t="s">
        <v>178</v>
      </c>
      <c r="M63" s="121" t="s">
        <v>260</v>
      </c>
      <c r="N63" s="122">
        <v>1000000</v>
      </c>
      <c r="O63" s="137"/>
      <c r="P63" s="137"/>
      <c r="Q63" s="137"/>
    </row>
    <row r="64" spans="1:17" ht="120" x14ac:dyDescent="0.25">
      <c r="A64" s="123"/>
      <c r="B64" s="123"/>
      <c r="C64" s="123"/>
      <c r="D64" s="123"/>
      <c r="E64" s="121" t="s">
        <v>179</v>
      </c>
      <c r="F64" s="121" t="s">
        <v>184</v>
      </c>
      <c r="G64" s="121" t="s">
        <v>26</v>
      </c>
      <c r="H64" s="121" t="s">
        <v>106</v>
      </c>
      <c r="I64" s="121" t="s">
        <v>106</v>
      </c>
      <c r="J64" s="121">
        <v>1</v>
      </c>
      <c r="K64" s="121">
        <v>1</v>
      </c>
      <c r="L64" s="121" t="s">
        <v>181</v>
      </c>
      <c r="M64" s="121" t="s">
        <v>182</v>
      </c>
      <c r="N64" s="122">
        <v>800000</v>
      </c>
      <c r="O64" s="137"/>
      <c r="P64" s="137"/>
      <c r="Q64" s="137"/>
    </row>
    <row r="65" spans="1:17" ht="150" x14ac:dyDescent="0.25">
      <c r="A65" s="123"/>
      <c r="B65" s="123"/>
      <c r="C65" s="123"/>
      <c r="D65" s="123"/>
      <c r="E65" s="121" t="s">
        <v>183</v>
      </c>
      <c r="F65" s="121" t="s">
        <v>187</v>
      </c>
      <c r="G65" s="121" t="s">
        <v>28</v>
      </c>
      <c r="H65" s="121">
        <v>1</v>
      </c>
      <c r="I65" s="121">
        <v>1</v>
      </c>
      <c r="J65" s="121">
        <v>1</v>
      </c>
      <c r="K65" s="121">
        <v>1</v>
      </c>
      <c r="L65" s="121" t="s">
        <v>185</v>
      </c>
      <c r="M65" s="121" t="s">
        <v>152</v>
      </c>
      <c r="N65" s="122">
        <v>10000000</v>
      </c>
      <c r="O65" s="137"/>
      <c r="P65" s="137"/>
      <c r="Q65" s="137"/>
    </row>
    <row r="66" spans="1:17" ht="126.75" customHeight="1" x14ac:dyDescent="0.25">
      <c r="A66" s="123"/>
      <c r="B66" s="123"/>
      <c r="C66" s="123"/>
      <c r="D66" s="121"/>
      <c r="E66" s="121" t="s">
        <v>190</v>
      </c>
      <c r="F66" s="121" t="s">
        <v>187</v>
      </c>
      <c r="G66" s="121" t="s">
        <v>27</v>
      </c>
      <c r="H66" s="121" t="s">
        <v>106</v>
      </c>
      <c r="I66" s="121">
        <v>1</v>
      </c>
      <c r="J66" s="121" t="s">
        <v>106</v>
      </c>
      <c r="K66" s="121" t="s">
        <v>106</v>
      </c>
      <c r="L66" s="121" t="s">
        <v>191</v>
      </c>
      <c r="M66" s="121" t="s">
        <v>182</v>
      </c>
      <c r="N66" s="122">
        <v>1000000</v>
      </c>
      <c r="O66" s="137"/>
      <c r="P66" s="137"/>
      <c r="Q66" s="137"/>
    </row>
    <row r="67" spans="1:17" ht="117" customHeight="1" x14ac:dyDescent="0.25">
      <c r="A67" s="124" t="s">
        <v>84</v>
      </c>
      <c r="B67" s="124" t="s">
        <v>287</v>
      </c>
      <c r="C67" s="124" t="s">
        <v>288</v>
      </c>
      <c r="D67" s="124" t="s">
        <v>85</v>
      </c>
      <c r="E67" s="125" t="s">
        <v>135</v>
      </c>
      <c r="F67" s="126" t="s">
        <v>136</v>
      </c>
      <c r="G67" s="126" t="s">
        <v>37</v>
      </c>
      <c r="H67" s="127">
        <v>2</v>
      </c>
      <c r="I67" s="127">
        <v>2</v>
      </c>
      <c r="J67" s="127">
        <v>2</v>
      </c>
      <c r="K67" s="127">
        <v>2</v>
      </c>
      <c r="L67" s="126" t="s">
        <v>251</v>
      </c>
      <c r="M67" s="126" t="s">
        <v>137</v>
      </c>
      <c r="N67" s="128">
        <v>1000000</v>
      </c>
      <c r="O67" s="137"/>
      <c r="P67" s="137"/>
      <c r="Q67" s="137"/>
    </row>
    <row r="68" spans="1:17" ht="135" x14ac:dyDescent="0.25">
      <c r="A68" s="129"/>
      <c r="B68" s="129"/>
      <c r="C68" s="129"/>
      <c r="D68" s="129"/>
      <c r="E68" s="125" t="s">
        <v>138</v>
      </c>
      <c r="F68" s="126" t="s">
        <v>139</v>
      </c>
      <c r="G68" s="126" t="s">
        <v>39</v>
      </c>
      <c r="H68" s="127">
        <v>1</v>
      </c>
      <c r="I68" s="127">
        <v>1</v>
      </c>
      <c r="J68" s="127">
        <v>1</v>
      </c>
      <c r="K68" s="127">
        <v>1</v>
      </c>
      <c r="L68" s="126" t="s">
        <v>162</v>
      </c>
      <c r="M68" s="126" t="s">
        <v>137</v>
      </c>
      <c r="N68" s="128">
        <v>700000</v>
      </c>
      <c r="O68" s="137"/>
      <c r="P68" s="137"/>
      <c r="Q68" s="137"/>
    </row>
    <row r="69" spans="1:17" ht="120" x14ac:dyDescent="0.25">
      <c r="A69" s="129"/>
      <c r="B69" s="129"/>
      <c r="C69" s="129"/>
      <c r="D69" s="129"/>
      <c r="E69" s="125" t="s">
        <v>140</v>
      </c>
      <c r="F69" s="126" t="s">
        <v>139</v>
      </c>
      <c r="G69" s="126" t="s">
        <v>86</v>
      </c>
      <c r="H69" s="127" t="s">
        <v>106</v>
      </c>
      <c r="I69" s="127">
        <v>1</v>
      </c>
      <c r="J69" s="127">
        <v>1</v>
      </c>
      <c r="K69" s="127" t="s">
        <v>106</v>
      </c>
      <c r="L69" s="126" t="s">
        <v>237</v>
      </c>
      <c r="M69" s="126" t="s">
        <v>137</v>
      </c>
      <c r="N69" s="128">
        <v>3000000</v>
      </c>
      <c r="O69" s="137"/>
      <c r="P69" s="137"/>
      <c r="Q69" s="137"/>
    </row>
    <row r="70" spans="1:17" ht="150" x14ac:dyDescent="0.25">
      <c r="A70" s="129"/>
      <c r="B70" s="129"/>
      <c r="C70" s="129"/>
      <c r="D70" s="129"/>
      <c r="E70" s="125" t="s">
        <v>141</v>
      </c>
      <c r="F70" s="126" t="s">
        <v>136</v>
      </c>
      <c r="G70" s="126" t="s">
        <v>35</v>
      </c>
      <c r="H70" s="126">
        <v>1</v>
      </c>
      <c r="I70" s="126" t="s">
        <v>106</v>
      </c>
      <c r="J70" s="126" t="s">
        <v>106</v>
      </c>
      <c r="K70" s="126" t="s">
        <v>106</v>
      </c>
      <c r="L70" s="126" t="s">
        <v>110</v>
      </c>
      <c r="M70" s="126" t="s">
        <v>137</v>
      </c>
      <c r="N70" s="128">
        <v>1500000</v>
      </c>
      <c r="O70" s="137"/>
      <c r="P70" s="137"/>
      <c r="Q70" s="137"/>
    </row>
    <row r="71" spans="1:17" ht="120" x14ac:dyDescent="0.25">
      <c r="A71" s="129"/>
      <c r="B71" s="129"/>
      <c r="C71" s="129"/>
      <c r="D71" s="129"/>
      <c r="E71" s="125" t="s">
        <v>142</v>
      </c>
      <c r="F71" s="126" t="s">
        <v>136</v>
      </c>
      <c r="G71" s="126" t="s">
        <v>36</v>
      </c>
      <c r="H71" s="126" t="s">
        <v>106</v>
      </c>
      <c r="I71" s="126">
        <v>1</v>
      </c>
      <c r="J71" s="126" t="s">
        <v>106</v>
      </c>
      <c r="K71" s="126" t="s">
        <v>106</v>
      </c>
      <c r="L71" s="126" t="s">
        <v>239</v>
      </c>
      <c r="M71" s="126" t="s">
        <v>137</v>
      </c>
      <c r="N71" s="128">
        <v>15000000</v>
      </c>
      <c r="O71" s="137"/>
      <c r="P71" s="137"/>
      <c r="Q71" s="137"/>
    </row>
    <row r="72" spans="1:17" ht="105" x14ac:dyDescent="0.25">
      <c r="A72" s="129"/>
      <c r="B72" s="129"/>
      <c r="C72" s="129"/>
      <c r="D72" s="129"/>
      <c r="E72" s="125" t="s">
        <v>143</v>
      </c>
      <c r="F72" s="126" t="s">
        <v>136</v>
      </c>
      <c r="G72" s="126" t="s">
        <v>41</v>
      </c>
      <c r="H72" s="126" t="s">
        <v>106</v>
      </c>
      <c r="I72" s="126" t="s">
        <v>106</v>
      </c>
      <c r="J72" s="126" t="s">
        <v>106</v>
      </c>
      <c r="K72" s="126">
        <v>1</v>
      </c>
      <c r="L72" s="126" t="s">
        <v>251</v>
      </c>
      <c r="M72" s="126" t="s">
        <v>137</v>
      </c>
      <c r="N72" s="128">
        <v>1000000</v>
      </c>
      <c r="O72" s="137"/>
      <c r="P72" s="137"/>
      <c r="Q72" s="137"/>
    </row>
    <row r="73" spans="1:17" ht="105" x14ac:dyDescent="0.25">
      <c r="A73" s="129"/>
      <c r="B73" s="129"/>
      <c r="C73" s="129"/>
      <c r="D73" s="129"/>
      <c r="E73" s="125" t="s">
        <v>144</v>
      </c>
      <c r="F73" s="126" t="s">
        <v>136</v>
      </c>
      <c r="G73" s="126" t="s">
        <v>40</v>
      </c>
      <c r="H73" s="126" t="s">
        <v>106</v>
      </c>
      <c r="I73" s="126" t="s">
        <v>106</v>
      </c>
      <c r="J73" s="126">
        <v>1</v>
      </c>
      <c r="K73" s="126">
        <v>1</v>
      </c>
      <c r="L73" s="126" t="s">
        <v>252</v>
      </c>
      <c r="M73" s="130" t="s">
        <v>137</v>
      </c>
      <c r="N73" s="128">
        <v>5000000</v>
      </c>
      <c r="O73" s="137"/>
      <c r="P73" s="137"/>
      <c r="Q73" s="137"/>
    </row>
    <row r="74" spans="1:17" ht="120" x14ac:dyDescent="0.25">
      <c r="A74" s="129"/>
      <c r="B74" s="129"/>
      <c r="C74" s="129"/>
      <c r="D74" s="129"/>
      <c r="E74" s="125" t="s">
        <v>145</v>
      </c>
      <c r="F74" s="126" t="s">
        <v>136</v>
      </c>
      <c r="G74" s="126" t="s">
        <v>38</v>
      </c>
      <c r="H74" s="126" t="s">
        <v>106</v>
      </c>
      <c r="I74" s="126">
        <v>1</v>
      </c>
      <c r="J74" s="126">
        <v>1</v>
      </c>
      <c r="K74" s="126" t="s">
        <v>106</v>
      </c>
      <c r="L74" s="126" t="s">
        <v>253</v>
      </c>
      <c r="M74" s="131" t="s">
        <v>146</v>
      </c>
      <c r="N74" s="128">
        <v>22000000</v>
      </c>
      <c r="O74" s="137"/>
      <c r="P74" s="137"/>
      <c r="Q74" s="137"/>
    </row>
    <row r="75" spans="1:17" ht="120" x14ac:dyDescent="0.25">
      <c r="A75" s="129"/>
      <c r="B75" s="129"/>
      <c r="C75" s="132"/>
      <c r="D75" s="132"/>
      <c r="E75" s="125" t="s">
        <v>147</v>
      </c>
      <c r="F75" s="126" t="s">
        <v>136</v>
      </c>
      <c r="G75" s="126" t="s">
        <v>42</v>
      </c>
      <c r="H75" s="126" t="s">
        <v>106</v>
      </c>
      <c r="I75" s="126" t="s">
        <v>106</v>
      </c>
      <c r="J75" s="126">
        <v>1</v>
      </c>
      <c r="K75" s="126" t="s">
        <v>106</v>
      </c>
      <c r="L75" s="131" t="s">
        <v>222</v>
      </c>
      <c r="M75" s="126" t="s">
        <v>146</v>
      </c>
      <c r="N75" s="128">
        <v>8000000</v>
      </c>
      <c r="O75" s="137"/>
      <c r="P75" s="137"/>
      <c r="Q75" s="137"/>
    </row>
  </sheetData>
  <mergeCells count="45">
    <mergeCell ref="A62:A66"/>
    <mergeCell ref="B62:B66"/>
    <mergeCell ref="C62:C66"/>
    <mergeCell ref="D62:D65"/>
    <mergeCell ref="A67:A75"/>
    <mergeCell ref="B67:B75"/>
    <mergeCell ref="C67:C75"/>
    <mergeCell ref="D67:D75"/>
    <mergeCell ref="A41:A45"/>
    <mergeCell ref="B41:B45"/>
    <mergeCell ref="C41:C45"/>
    <mergeCell ref="D41:D45"/>
    <mergeCell ref="A46:A61"/>
    <mergeCell ref="B46:B61"/>
    <mergeCell ref="C46:C61"/>
    <mergeCell ref="D46:D61"/>
    <mergeCell ref="A22:A34"/>
    <mergeCell ref="B22:B34"/>
    <mergeCell ref="C22:C34"/>
    <mergeCell ref="D22:D34"/>
    <mergeCell ref="A35:A40"/>
    <mergeCell ref="B35:B40"/>
    <mergeCell ref="C35:C40"/>
    <mergeCell ref="D35:D40"/>
    <mergeCell ref="A14:A21"/>
    <mergeCell ref="B14:B21"/>
    <mergeCell ref="C14:C21"/>
    <mergeCell ref="D14:D21"/>
    <mergeCell ref="G12:G13"/>
    <mergeCell ref="A12:A13"/>
    <mergeCell ref="B12:B13"/>
    <mergeCell ref="C12:C13"/>
    <mergeCell ref="D12:D13"/>
    <mergeCell ref="E12:E13"/>
    <mergeCell ref="F12:F13"/>
    <mergeCell ref="E11:Q11"/>
    <mergeCell ref="B4:J4"/>
    <mergeCell ref="B6:J6"/>
    <mergeCell ref="P12:P13"/>
    <mergeCell ref="Q12:Q13"/>
    <mergeCell ref="H12:K12"/>
    <mergeCell ref="L12:L13"/>
    <mergeCell ref="M12:M13"/>
    <mergeCell ref="N12:N13"/>
    <mergeCell ref="O12:O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topLeftCell="D38" workbookViewId="0">
      <selection activeCell="F39" sqref="F39"/>
    </sheetView>
  </sheetViews>
  <sheetFormatPr baseColWidth="10" defaultRowHeight="15" x14ac:dyDescent="0.25"/>
  <cols>
    <col min="1" max="1" width="27.7109375" customWidth="1"/>
    <col min="2" max="2" width="30.140625" customWidth="1"/>
    <col min="3" max="3" width="43" customWidth="1"/>
    <col min="4" max="4" width="36.140625" customWidth="1"/>
    <col min="5" max="5" width="39.5703125" customWidth="1"/>
    <col min="6" max="6" width="52.5703125" customWidth="1"/>
    <col min="7" max="7" width="31.140625" customWidth="1"/>
    <col min="8" max="8" width="23.85546875" customWidth="1"/>
    <col min="9" max="10" width="21.42578125" customWidth="1"/>
    <col min="11" max="11" width="20.28515625" customWidth="1"/>
  </cols>
  <sheetData>
    <row r="1" spans="1:11" ht="31.5" x14ac:dyDescent="0.25">
      <c r="A1" s="13" t="s">
        <v>3</v>
      </c>
      <c r="B1" s="13" t="s">
        <v>4</v>
      </c>
      <c r="C1" s="13" t="s">
        <v>1</v>
      </c>
      <c r="D1" s="13" t="s">
        <v>5</v>
      </c>
      <c r="E1" s="13" t="s">
        <v>6</v>
      </c>
      <c r="F1" s="13" t="s">
        <v>2</v>
      </c>
      <c r="G1" s="13" t="s">
        <v>7</v>
      </c>
      <c r="H1" s="13">
        <v>2020</v>
      </c>
      <c r="I1" s="13">
        <v>2021</v>
      </c>
      <c r="J1" s="13">
        <v>2022</v>
      </c>
      <c r="K1" s="13">
        <v>2023</v>
      </c>
    </row>
    <row r="2" spans="1:11" ht="122.25" customHeight="1" x14ac:dyDescent="0.25">
      <c r="A2" s="3" t="e">
        <f>'Estructura Programática'!#REF!</f>
        <v>#REF!</v>
      </c>
      <c r="B2" s="3" t="e">
        <f>'Estructura Programática'!#REF!</f>
        <v>#REF!</v>
      </c>
      <c r="C2" s="3" t="e">
        <f>'Estructura Programática'!#REF!</f>
        <v>#REF!</v>
      </c>
      <c r="D2" s="3" t="e">
        <f>'Estructura Programática'!#REF!</f>
        <v>#REF!</v>
      </c>
      <c r="E2" s="3" t="e">
        <f>'Estructura Programática'!#REF!</f>
        <v>#REF!</v>
      </c>
      <c r="F2" s="3" t="e">
        <f>'Estructura Programática'!#REF!</f>
        <v>#REF!</v>
      </c>
      <c r="G2" s="3" t="e">
        <f>'Estructura Programática'!#REF!</f>
        <v>#REF!</v>
      </c>
      <c r="H2" s="4" t="s">
        <v>11</v>
      </c>
      <c r="I2" s="4" t="s">
        <v>11</v>
      </c>
      <c r="J2" s="4" t="s">
        <v>11</v>
      </c>
      <c r="K2" s="4" t="s">
        <v>11</v>
      </c>
    </row>
    <row r="3" spans="1:11" ht="129.75" customHeight="1" x14ac:dyDescent="0.25">
      <c r="A3" s="3" t="e">
        <f>'Estructura Programática'!#REF!</f>
        <v>#REF!</v>
      </c>
      <c r="B3" s="3" t="e">
        <f>'Estructura Programática'!#REF!</f>
        <v>#REF!</v>
      </c>
      <c r="C3" s="3" t="e">
        <f>'Estructura Programática'!#REF!</f>
        <v>#REF!</v>
      </c>
      <c r="D3" s="3" t="e">
        <f>'Estructura Programática'!#REF!</f>
        <v>#REF!</v>
      </c>
      <c r="E3" s="3" t="e">
        <f>'Estructura Programática'!#REF!</f>
        <v>#REF!</v>
      </c>
      <c r="F3" s="3" t="e">
        <f>'Estructura Programática'!#REF!</f>
        <v>#REF!</v>
      </c>
      <c r="G3" s="3" t="e">
        <f>'Estructura Programática'!#REF!</f>
        <v>#REF!</v>
      </c>
      <c r="H3" s="4" t="s">
        <v>11</v>
      </c>
      <c r="I3" s="4" t="s">
        <v>11</v>
      </c>
      <c r="J3" s="4" t="s">
        <v>11</v>
      </c>
      <c r="K3" s="4" t="s">
        <v>11</v>
      </c>
    </row>
    <row r="4" spans="1:11" ht="126" customHeight="1" x14ac:dyDescent="0.25">
      <c r="A4" s="3" t="str">
        <f>'Estructura Programática'!A2</f>
        <v xml:space="preserve">
PROGRAMA 1: SUESCA LIMPIA Y RESPONSABLE
</v>
      </c>
      <c r="B4" s="3" t="str">
        <f>'Estructura Programática'!D2</f>
        <v>MANEJO ADECUADO DE RESIDUOS SOLIDOS PARA EL CUIDADO AMBIENTAL</v>
      </c>
      <c r="C4" s="3" t="str">
        <f>'Estructura Programática'!E2</f>
        <v xml:space="preserve">Realización de mínimo tres (3) capacitaciones para el fomento de implementación de la regla de las tres R, impulsando hábitos como el consumo responsable en la comunicada educativa y comunidad en general. </v>
      </c>
      <c r="D4" s="3" t="e">
        <f>'Estructura Programática'!#REF!</f>
        <v>#REF!</v>
      </c>
      <c r="E4" s="3" t="e">
        <f>'Estructura Programática'!#REF!</f>
        <v>#REF!</v>
      </c>
      <c r="F4" s="3" t="e">
        <f>'Estructura Programática'!#REF!</f>
        <v>#REF!</v>
      </c>
      <c r="G4" s="3" t="e">
        <f>'Estructura Programática'!#REF!</f>
        <v>#REF!</v>
      </c>
      <c r="H4" s="4" t="s">
        <v>11</v>
      </c>
      <c r="I4" s="4" t="s">
        <v>11</v>
      </c>
      <c r="J4" s="4" t="s">
        <v>11</v>
      </c>
      <c r="K4" s="4" t="s">
        <v>11</v>
      </c>
    </row>
    <row r="5" spans="1:11" ht="115.5" customHeight="1" x14ac:dyDescent="0.25">
      <c r="A5" s="3">
        <f>'Estructura Programática'!A3</f>
        <v>0</v>
      </c>
      <c r="B5" s="3">
        <f>'Estructura Programática'!D3</f>
        <v>0</v>
      </c>
      <c r="C5" s="3" t="str">
        <f>'Estructura Programática'!E3</f>
        <v>Realizar el apoyo a la formulación, revisión y seguimiento de mínimo tres (3) PRAES viabilizando la integración de las diferentes áreas del conocimiento para involucrar a los estudiantes, docentes y comunidad, con estrategias de manejo integral de residuos solidos.</v>
      </c>
      <c r="D5" s="3" t="e">
        <f>'Estructura Programática'!#REF!</f>
        <v>#REF!</v>
      </c>
      <c r="E5" s="3" t="e">
        <f>'Estructura Programática'!#REF!</f>
        <v>#REF!</v>
      </c>
      <c r="F5" s="3" t="e">
        <f>'Estructura Programática'!#REF!</f>
        <v>#REF!</v>
      </c>
      <c r="G5" s="3" t="e">
        <f>'Estructura Programática'!#REF!</f>
        <v>#REF!</v>
      </c>
      <c r="H5" s="4" t="s">
        <v>11</v>
      </c>
      <c r="I5" s="4" t="s">
        <v>11</v>
      </c>
      <c r="J5" s="4" t="s">
        <v>11</v>
      </c>
      <c r="K5" s="4" t="s">
        <v>11</v>
      </c>
    </row>
    <row r="6" spans="1:11" ht="111" customHeight="1" x14ac:dyDescent="0.25">
      <c r="A6" s="3">
        <f>'Estructura Programática'!A4</f>
        <v>0</v>
      </c>
      <c r="B6" s="3">
        <f>'Estructura Programática'!D4</f>
        <v>0</v>
      </c>
      <c r="C6" s="3" t="str">
        <f>'Estructura Programática'!E4</f>
        <v xml:space="preserve">Apoyo, implementación, fortalecimiento y ampliación de cobertura con de mínimo dos (2) estrategias de ecoescuelas y granjas sustentables para el aprovechamiento de residuos orgánicos. 
</v>
      </c>
      <c r="D6" s="3" t="e">
        <f>'Estructura Programática'!#REF!</f>
        <v>#REF!</v>
      </c>
      <c r="E6" s="3" t="e">
        <f>'Estructura Programática'!#REF!</f>
        <v>#REF!</v>
      </c>
      <c r="F6" s="3" t="e">
        <f>'Estructura Programática'!#REF!</f>
        <v>#REF!</v>
      </c>
      <c r="G6" s="3" t="e">
        <f>'Estructura Programática'!#REF!</f>
        <v>#REF!</v>
      </c>
      <c r="H6" s="4" t="s">
        <v>11</v>
      </c>
      <c r="I6" s="4" t="s">
        <v>11</v>
      </c>
      <c r="J6" s="4" t="s">
        <v>11</v>
      </c>
      <c r="K6" s="4" t="s">
        <v>11</v>
      </c>
    </row>
    <row r="7" spans="1:11" ht="121.5" customHeight="1" x14ac:dyDescent="0.25">
      <c r="A7" s="3">
        <f>'Estructura Programática'!A5</f>
        <v>0</v>
      </c>
      <c r="B7" s="3">
        <f>'Estructura Programática'!D5</f>
        <v>0</v>
      </c>
      <c r="C7" s="3" t="str">
        <f>'Estructura Programática'!E5</f>
        <v xml:space="preserve">Fomento de acciones que permitan la creación y asociatividad de un (1) grupo de recuperadores de residuos sólidos con vocación de aprovechamiento, contribuyendo a la reducción de residuos dispuestos en el relleno sanitario. </v>
      </c>
      <c r="D7" s="3" t="e">
        <f>'Estructura Programática'!#REF!</f>
        <v>#REF!</v>
      </c>
      <c r="E7" s="3" t="e">
        <f>'Estructura Programática'!#REF!</f>
        <v>#REF!</v>
      </c>
      <c r="F7" s="3" t="e">
        <f>'Estructura Programática'!#REF!</f>
        <v>#REF!</v>
      </c>
      <c r="G7" s="3" t="e">
        <f>'Estructura Programática'!#REF!</f>
        <v>#REF!</v>
      </c>
      <c r="H7" s="4"/>
      <c r="I7" s="4" t="s">
        <v>11</v>
      </c>
      <c r="J7" s="4" t="s">
        <v>11</v>
      </c>
      <c r="K7" s="4"/>
    </row>
    <row r="8" spans="1:11" ht="90" x14ac:dyDescent="0.25">
      <c r="A8" s="3">
        <f>'Estructura Programática'!A6</f>
        <v>0</v>
      </c>
      <c r="B8" s="3">
        <f>'Estructura Programática'!D6</f>
        <v>0</v>
      </c>
      <c r="C8" s="3" t="str">
        <f>'Estructura Programática'!E6</f>
        <v>Promover por lo menos un (1) taller anual que contribuya el desarrollo de un diagnostico participativo  que permita oriental acciones de cambio habito para la reducción en la generacion de residuos en areas urbanas y rurales</v>
      </c>
      <c r="D8" s="3" t="e">
        <f>'Estructura Programática'!#REF!</f>
        <v>#REF!</v>
      </c>
      <c r="E8" s="3" t="e">
        <f>'Estructura Programática'!#REF!</f>
        <v>#REF!</v>
      </c>
      <c r="F8" s="3" t="e">
        <f>'Estructura Programática'!#REF!</f>
        <v>#REF!</v>
      </c>
      <c r="G8" s="3" t="e">
        <f>'Estructura Programática'!#REF!</f>
        <v>#REF!</v>
      </c>
      <c r="H8" s="4" t="s">
        <v>11</v>
      </c>
      <c r="I8" s="4" t="s">
        <v>11</v>
      </c>
      <c r="J8" s="4" t="s">
        <v>11</v>
      </c>
      <c r="K8" s="4" t="s">
        <v>11</v>
      </c>
    </row>
    <row r="9" spans="1:11" ht="99.75" customHeight="1" x14ac:dyDescent="0.25">
      <c r="A9" s="3">
        <f>'Estructura Programática'!A7</f>
        <v>0</v>
      </c>
      <c r="B9" s="3">
        <f>'Estructura Programática'!D7</f>
        <v>0</v>
      </c>
      <c r="C9" s="3" t="str">
        <f>'Estructura Programática'!E7</f>
        <v xml:space="preserve">
Apoyo en la formulación e implementación de un (1) proyecto comunitario de reducción, manejo y aprovechamiento de residuos sólidos. 
</v>
      </c>
      <c r="D9" s="3" t="e">
        <f>'Estructura Programática'!#REF!</f>
        <v>#REF!</v>
      </c>
      <c r="E9" s="3" t="e">
        <f>'Estructura Programática'!#REF!</f>
        <v>#REF!</v>
      </c>
      <c r="F9" s="3" t="e">
        <f>'Estructura Programática'!#REF!</f>
        <v>#REF!</v>
      </c>
      <c r="G9" s="3" t="e">
        <f>'Estructura Programática'!#REF!</f>
        <v>#REF!</v>
      </c>
      <c r="H9" s="4" t="s">
        <v>11</v>
      </c>
      <c r="I9" s="4" t="s">
        <v>11</v>
      </c>
      <c r="J9" s="4" t="s">
        <v>11</v>
      </c>
      <c r="K9" s="4" t="s">
        <v>11</v>
      </c>
    </row>
    <row r="10" spans="1:11" ht="148.5" customHeight="1" x14ac:dyDescent="0.25">
      <c r="A10" s="3">
        <f>'Estructura Programática'!A9</f>
        <v>0</v>
      </c>
      <c r="B10" s="3">
        <f>'Estructura Programática'!D9</f>
        <v>0</v>
      </c>
      <c r="C10" s="3" t="str">
        <f>'Estructura Programática'!E9</f>
        <v>Generación de un (1) procesos de educación ambiental para el fomento de encadenamientos agrícolas amigables con el medio ambiente, desde el aprovechamiento agroindustrial de los recursos locales, reutilización de los residuos de las cadenas productivas o cadenas productivas sostenibles.</v>
      </c>
      <c r="D10" s="3" t="e">
        <f>'Estructura Programática'!#REF!</f>
        <v>#REF!</v>
      </c>
      <c r="E10" s="3" t="e">
        <f>'Estructura Programática'!#REF!</f>
        <v>#REF!</v>
      </c>
      <c r="F10" s="3" t="e">
        <f>'Estructura Programática'!#REF!</f>
        <v>#REF!</v>
      </c>
      <c r="G10" s="3" t="e">
        <f>'Estructura Programática'!#REF!</f>
        <v>#REF!</v>
      </c>
      <c r="H10" s="4" t="s">
        <v>11</v>
      </c>
      <c r="I10" s="4" t="s">
        <v>11</v>
      </c>
      <c r="J10" s="4" t="s">
        <v>11</v>
      </c>
      <c r="K10" s="4" t="s">
        <v>11</v>
      </c>
    </row>
    <row r="11" spans="1:11" ht="130.5" customHeight="1" x14ac:dyDescent="0.25">
      <c r="A11" s="3" t="str">
        <f>'Estructura Programática'!A10</f>
        <v>PROGRAMA 2: SUESCA LA FUERZA DEL CUIDADO AMBIENTAL DE SU SUELO</v>
      </c>
      <c r="B11" s="3" t="str">
        <f>'Estructura Programática'!D10</f>
        <v xml:space="preserve"> SUESCA UNIDA POR LA SOSTENIBILIDAD</v>
      </c>
      <c r="C11" s="3" t="str">
        <f>'Estructura Programática'!E10</f>
        <v xml:space="preserve">
Realizar minimo (2) giras de aprendizajes con intercambio de saberes y de reconocimiento de experiencias productivas exitosas incorporando labores de agricultura y ganadería de conservación.</v>
      </c>
      <c r="D11" s="3" t="e">
        <f>'Estructura Programática'!#REF!</f>
        <v>#REF!</v>
      </c>
      <c r="E11" s="3" t="e">
        <f>'Estructura Programática'!#REF!</f>
        <v>#REF!</v>
      </c>
      <c r="F11" s="3" t="e">
        <f>'Estructura Programática'!#REF!</f>
        <v>#REF!</v>
      </c>
      <c r="G11" s="3" t="e">
        <f>'Estructura Programática'!#REF!</f>
        <v>#REF!</v>
      </c>
      <c r="H11" s="4" t="s">
        <v>11</v>
      </c>
      <c r="I11" s="4" t="s">
        <v>11</v>
      </c>
      <c r="J11" s="4" t="s">
        <v>11</v>
      </c>
      <c r="K11" s="4" t="s">
        <v>11</v>
      </c>
    </row>
    <row r="12" spans="1:11" ht="60" x14ac:dyDescent="0.25">
      <c r="A12" s="3">
        <f>'Estructura Programática'!A11</f>
        <v>0</v>
      </c>
      <c r="B12" s="3">
        <f>'Estructura Programática'!D11</f>
        <v>0</v>
      </c>
      <c r="C12" s="3" t="str">
        <f>'Estructura Programática'!E11</f>
        <v xml:space="preserve"> Realización de minimo cuatro (4) capacitaciones de diseño e implementación de obras biomecánicas y/o bioingeniería.</v>
      </c>
      <c r="D12" s="3" t="e">
        <f>'Estructura Programática'!#REF!</f>
        <v>#REF!</v>
      </c>
      <c r="E12" s="3" t="e">
        <f>'Estructura Programática'!#REF!</f>
        <v>#REF!</v>
      </c>
      <c r="F12" s="3" t="e">
        <f>'Estructura Programática'!#REF!</f>
        <v>#REF!</v>
      </c>
      <c r="G12" s="3" t="e">
        <f>'Estructura Programática'!#REF!</f>
        <v>#REF!</v>
      </c>
      <c r="H12" s="4" t="s">
        <v>11</v>
      </c>
      <c r="I12" s="4" t="s">
        <v>11</v>
      </c>
      <c r="J12" s="4" t="s">
        <v>11</v>
      </c>
      <c r="K12" s="4" t="s">
        <v>11</v>
      </c>
    </row>
    <row r="13" spans="1:11" ht="107.25" customHeight="1" x14ac:dyDescent="0.25">
      <c r="A13" s="3">
        <f>'Estructura Programática'!A8</f>
        <v>0</v>
      </c>
      <c r="B13" s="3">
        <f>'Estructura Programática'!D8</f>
        <v>0</v>
      </c>
      <c r="C13" s="3" t="str">
        <f>'Estructura Programática'!E8</f>
        <v xml:space="preserve">
Realización de por lo menos dos (2) campañas anuales para la recolección de residuos peligrosos residenciales - RESPEL y Posconsumo (Llanta, Luminaria, pilas, etre otros).
</v>
      </c>
      <c r="D13" s="3" t="e">
        <f>'Estructura Programática'!#REF!</f>
        <v>#REF!</v>
      </c>
      <c r="E13" s="3" t="e">
        <f>'Estructura Programática'!#REF!</f>
        <v>#REF!</v>
      </c>
      <c r="F13" s="3" t="e">
        <f>'Estructura Programática'!#REF!</f>
        <v>#REF!</v>
      </c>
      <c r="G13" s="3" t="e">
        <f>'Estructura Programática'!#REF!</f>
        <v>#REF!</v>
      </c>
      <c r="H13" s="4" t="s">
        <v>11</v>
      </c>
      <c r="I13" s="4" t="s">
        <v>11</v>
      </c>
      <c r="J13" s="4" t="s">
        <v>11</v>
      </c>
      <c r="K13" s="4" t="s">
        <v>11</v>
      </c>
    </row>
    <row r="14" spans="1:11" ht="135.75" customHeight="1" x14ac:dyDescent="0.25">
      <c r="A14" s="5">
        <f>'Estructura Programática'!A12</f>
        <v>0</v>
      </c>
      <c r="B14" s="5">
        <f>'Estructura Programática'!D12</f>
        <v>0</v>
      </c>
      <c r="C14" s="5" t="str">
        <f>'Estructura Programática'!E12</f>
        <v>Fortalecimiento de por lo menos dos (1) iniciativas comunitarias en Gestion amabiental para Conservar y restaurar las áreas de bosques, nacimientos de agua y la
biodiversidad de los ecosistemas</v>
      </c>
      <c r="D14" s="5" t="e">
        <f>'Estructura Programática'!#REF!</f>
        <v>#REF!</v>
      </c>
      <c r="E14" s="5" t="e">
        <f>'Estructura Programática'!#REF!</f>
        <v>#REF!</v>
      </c>
      <c r="F14" s="5" t="e">
        <f>'Estructura Programática'!#REF!</f>
        <v>#REF!</v>
      </c>
      <c r="G14" s="5" t="e">
        <f>'Estructura Programática'!#REF!</f>
        <v>#REF!</v>
      </c>
      <c r="H14" s="6" t="s">
        <v>11</v>
      </c>
      <c r="I14" s="6" t="s">
        <v>11</v>
      </c>
      <c r="J14" s="6" t="s">
        <v>11</v>
      </c>
      <c r="K14" s="6" t="s">
        <v>11</v>
      </c>
    </row>
    <row r="15" spans="1:11" ht="132" customHeight="1" x14ac:dyDescent="0.25">
      <c r="A15" s="5">
        <f>'Estructura Programática'!A14</f>
        <v>0</v>
      </c>
      <c r="B15" s="5">
        <f>'Estructura Programática'!D14</f>
        <v>0</v>
      </c>
      <c r="C15" s="5" t="str">
        <f>'Estructura Programática'!E14</f>
        <v xml:space="preserve">Realización de mínimo una (1) socialización sobre estrategias de pagos por servicios ambientales proyectando la vinculación de nuevas comunidades de interés. </v>
      </c>
      <c r="D15" s="5" t="e">
        <f>'Estructura Programática'!#REF!</f>
        <v>#REF!</v>
      </c>
      <c r="E15" s="5" t="e">
        <f>'Estructura Programática'!#REF!</f>
        <v>#REF!</v>
      </c>
      <c r="F15" s="5" t="e">
        <f>'Estructura Programática'!#REF!</f>
        <v>#REF!</v>
      </c>
      <c r="G15" s="5" t="e">
        <f>'Estructura Programática'!#REF!</f>
        <v>#REF!</v>
      </c>
      <c r="H15" s="6" t="s">
        <v>11</v>
      </c>
      <c r="I15" s="6" t="s">
        <v>11</v>
      </c>
      <c r="J15" s="6" t="s">
        <v>11</v>
      </c>
      <c r="K15" s="6" t="s">
        <v>11</v>
      </c>
    </row>
    <row r="16" spans="1:11" ht="134.25" customHeight="1" x14ac:dyDescent="0.25">
      <c r="A16" s="5">
        <f>'Estructura Programática'!A15</f>
        <v>0</v>
      </c>
      <c r="B16" s="5">
        <f>'Estructura Programática'!D15</f>
        <v>0</v>
      </c>
      <c r="C16" s="5" t="str">
        <f>'Estructura Programática'!E15</f>
        <v>Identificacion y fortalecimiento de minimo dos 2 organizaciones comunitarias presentes en el municipio para el desarrollo de proyectos de emprendimiento social enfocado en protección de fuentes hidricas.</v>
      </c>
      <c r="D16" s="5" t="e">
        <f>'Estructura Programática'!#REF!</f>
        <v>#REF!</v>
      </c>
      <c r="E16" s="5" t="e">
        <f>'Estructura Programática'!#REF!</f>
        <v>#REF!</v>
      </c>
      <c r="F16" s="5" t="e">
        <f>'Estructura Programática'!#REF!</f>
        <v>#REF!</v>
      </c>
      <c r="G16" s="5" t="e">
        <f>'Estructura Programática'!#REF!</f>
        <v>#REF!</v>
      </c>
      <c r="H16" s="6" t="s">
        <v>11</v>
      </c>
      <c r="I16" s="6" t="s">
        <v>11</v>
      </c>
      <c r="J16" s="6" t="s">
        <v>11</v>
      </c>
      <c r="K16" s="6" t="s">
        <v>11</v>
      </c>
    </row>
    <row r="17" spans="1:11" ht="125.25" customHeight="1" x14ac:dyDescent="0.25">
      <c r="A17" s="5">
        <f>'Estructura Programática'!A13</f>
        <v>0</v>
      </c>
      <c r="B17" s="5">
        <f>'Estructura Programática'!D13</f>
        <v>0</v>
      </c>
      <c r="C17" s="5" t="str">
        <f>'Estructura Programática'!E13</f>
        <v>Realizacion de minimo dos (2) jornadas de capacitación para la formulacion de proyectos pedagógicos en mecanismos de participación ciudadana, cultura democrática y comunitaria para la gestión ambiental.</v>
      </c>
      <c r="D17" s="5" t="e">
        <f>'Estructura Programática'!#REF!</f>
        <v>#REF!</v>
      </c>
      <c r="E17" s="5" t="e">
        <f>'Estructura Programática'!#REF!</f>
        <v>#REF!</v>
      </c>
      <c r="F17" s="5" t="e">
        <f>'Estructura Programática'!#REF!</f>
        <v>#REF!</v>
      </c>
      <c r="G17" s="5" t="e">
        <f>'Estructura Programática'!#REF!</f>
        <v>#REF!</v>
      </c>
      <c r="H17" s="6" t="s">
        <v>11</v>
      </c>
      <c r="I17" s="6" t="s">
        <v>11</v>
      </c>
      <c r="J17" s="6" t="s">
        <v>11</v>
      </c>
      <c r="K17" s="6" t="s">
        <v>11</v>
      </c>
    </row>
    <row r="18" spans="1:11" ht="115.5" customHeight="1" x14ac:dyDescent="0.25">
      <c r="A18" s="5">
        <f>'Estructura Programática'!A16</f>
        <v>0</v>
      </c>
      <c r="B18" s="5">
        <f>'Estructura Programática'!D16</f>
        <v>0</v>
      </c>
      <c r="C18" s="5" t="str">
        <f>'Estructura Programática'!E16</f>
        <v xml:space="preserve">Realización de mínimo un (1) taller anual de fortalecimiento de organizaciones sociales y comunitarias con influencia en la cuenca de Rio Bogotá que permita la generación de acciones de prevención y cuidado de las fuentes hídrica. </v>
      </c>
      <c r="D18" s="5" t="e">
        <f>'Estructura Programática'!#REF!</f>
        <v>#REF!</v>
      </c>
      <c r="E18" s="5" t="e">
        <f>'Estructura Programática'!#REF!</f>
        <v>#REF!</v>
      </c>
      <c r="F18" s="5" t="e">
        <f>'Estructura Programática'!#REF!</f>
        <v>#REF!</v>
      </c>
      <c r="G18" s="5" t="e">
        <f>'Estructura Programática'!#REF!</f>
        <v>#REF!</v>
      </c>
      <c r="H18" s="6" t="s">
        <v>11</v>
      </c>
      <c r="I18" s="6" t="s">
        <v>11</v>
      </c>
      <c r="J18" s="6" t="s">
        <v>11</v>
      </c>
      <c r="K18" s="6" t="s">
        <v>11</v>
      </c>
    </row>
    <row r="19" spans="1:11" ht="115.5" customHeight="1" x14ac:dyDescent="0.25">
      <c r="A19" s="5">
        <f>'Estructura Programática'!A17</f>
        <v>0</v>
      </c>
      <c r="B19" s="5">
        <f>'Estructura Programática'!D17</f>
        <v>0</v>
      </c>
      <c r="C19" s="5" t="str">
        <f>'Estructura Programática'!E17</f>
        <v xml:space="preserve">
Apoyo a la formulación e implementación de por lo menos dos (2) proyectos comunitarios durante el periodo de ejecución del PTEA encaminados a la protección y cuidado de fuentes hídricas. 
</v>
      </c>
      <c r="D19" s="5" t="e">
        <f>'Estructura Programática'!#REF!</f>
        <v>#REF!</v>
      </c>
      <c r="E19" s="5" t="e">
        <f>'Estructura Programática'!#REF!</f>
        <v>#REF!</v>
      </c>
      <c r="F19" s="5" t="e">
        <f>'Estructura Programática'!#REF!</f>
        <v>#REF!</v>
      </c>
      <c r="G19" s="5" t="e">
        <f>'Estructura Programática'!#REF!</f>
        <v>#REF!</v>
      </c>
      <c r="H19" s="6" t="s">
        <v>11</v>
      </c>
      <c r="I19" s="6" t="s">
        <v>11</v>
      </c>
      <c r="J19" s="6" t="s">
        <v>11</v>
      </c>
      <c r="K19" s="6" t="s">
        <v>11</v>
      </c>
    </row>
    <row r="20" spans="1:11" ht="110.25" customHeight="1" x14ac:dyDescent="0.25">
      <c r="A20" s="7" t="e">
        <f>'Estructura Programática'!#REF!</f>
        <v>#REF!</v>
      </c>
      <c r="B20" s="7" t="e">
        <f>'Estructura Programática'!#REF!</f>
        <v>#REF!</v>
      </c>
      <c r="C20" s="7" t="e">
        <f>'Estructura Programática'!#REF!</f>
        <v>#REF!</v>
      </c>
      <c r="D20" s="7" t="e">
        <f>'Estructura Programática'!#REF!</f>
        <v>#REF!</v>
      </c>
      <c r="E20" s="7" t="e">
        <f>'Estructura Programática'!#REF!</f>
        <v>#REF!</v>
      </c>
      <c r="F20" s="7" t="e">
        <f>'Estructura Programática'!#REF!</f>
        <v>#REF!</v>
      </c>
      <c r="G20" s="7" t="e">
        <f>'Estructura Programática'!#REF!</f>
        <v>#REF!</v>
      </c>
      <c r="H20" s="8" t="s">
        <v>11</v>
      </c>
      <c r="I20" s="8" t="s">
        <v>11</v>
      </c>
      <c r="J20" s="8" t="s">
        <v>11</v>
      </c>
      <c r="K20" s="8" t="s">
        <v>11</v>
      </c>
    </row>
    <row r="21" spans="1:11" ht="83.25" customHeight="1" x14ac:dyDescent="0.25">
      <c r="A21" s="7">
        <f>'Estructura Programática'!A18</f>
        <v>0</v>
      </c>
      <c r="B21" s="7">
        <f>'Estructura Programática'!D18</f>
        <v>0</v>
      </c>
      <c r="C21" s="7" t="str">
        <f>'Estructura Programática'!E18</f>
        <v xml:space="preserve"> Realización de minimo tres (3) capacitaciones en agricultura sostenible enfocado al cuidado y protección del suelo y el agua vinculando a nuevos agricultores. </v>
      </c>
      <c r="D21" s="7" t="e">
        <f>'Estructura Programática'!#REF!</f>
        <v>#REF!</v>
      </c>
      <c r="E21" s="7" t="e">
        <f>'Estructura Programática'!#REF!</f>
        <v>#REF!</v>
      </c>
      <c r="F21" s="7" t="e">
        <f>'Estructura Programática'!#REF!</f>
        <v>#REF!</v>
      </c>
      <c r="G21" s="7" t="e">
        <f>'Estructura Programática'!#REF!</f>
        <v>#REF!</v>
      </c>
      <c r="H21" s="8" t="s">
        <v>11</v>
      </c>
      <c r="I21" s="8" t="s">
        <v>11</v>
      </c>
      <c r="J21" s="8" t="s">
        <v>11</v>
      </c>
      <c r="K21" s="8" t="s">
        <v>11</v>
      </c>
    </row>
    <row r="22" spans="1:11" ht="121.5" customHeight="1" x14ac:dyDescent="0.25">
      <c r="A22" s="7">
        <f>'Estructura Programática'!A19</f>
        <v>0</v>
      </c>
      <c r="B22" s="7">
        <f>'Estructura Programática'!D19</f>
        <v>0</v>
      </c>
      <c r="C22" s="7" t="str">
        <f>'Estructura Programática'!E19</f>
        <v xml:space="preserve">Organización y desarrollo de minimo un (1) proyecto de formación en sistemas alternativos de agricultura y ganadería de conservación con productores. </v>
      </c>
      <c r="D22" s="7" t="e">
        <f>'Estructura Programática'!#REF!</f>
        <v>#REF!</v>
      </c>
      <c r="E22" s="7" t="e">
        <f>'Estructura Programática'!#REF!</f>
        <v>#REF!</v>
      </c>
      <c r="F22" s="7" t="e">
        <f>'Estructura Programática'!#REF!</f>
        <v>#REF!</v>
      </c>
      <c r="G22" s="7" t="e">
        <f>'Estructura Programática'!#REF!</f>
        <v>#REF!</v>
      </c>
      <c r="H22" s="8" t="s">
        <v>11</v>
      </c>
      <c r="I22" s="8" t="s">
        <v>11</v>
      </c>
      <c r="J22" s="8" t="s">
        <v>11</v>
      </c>
      <c r="K22" s="8" t="s">
        <v>11</v>
      </c>
    </row>
    <row r="23" spans="1:11" ht="75" x14ac:dyDescent="0.25">
      <c r="A23" s="7">
        <f>'Estructura Programática'!A20</f>
        <v>0</v>
      </c>
      <c r="B23" s="7">
        <f>'Estructura Programática'!D20</f>
        <v>0</v>
      </c>
      <c r="C23" s="7" t="str">
        <f>'Estructura Programática'!E20</f>
        <v xml:space="preserve"> Apoyo y/o formulación de un (1) Proyecto ciudadano y Comunitario de Educación Ambiental (PROCEDA) enfocados en  reforestación con especies nativas.</v>
      </c>
      <c r="D23" s="7" t="e">
        <f>'Estructura Programática'!#REF!</f>
        <v>#REF!</v>
      </c>
      <c r="E23" s="7" t="e">
        <f>'Estructura Programática'!#REF!</f>
        <v>#REF!</v>
      </c>
      <c r="F23" s="7" t="e">
        <f>'Estructura Programática'!#REF!</f>
        <v>#REF!</v>
      </c>
      <c r="G23" s="7" t="e">
        <f>'Estructura Programática'!#REF!</f>
        <v>#REF!</v>
      </c>
      <c r="H23" s="8" t="s">
        <v>11</v>
      </c>
      <c r="I23" s="8" t="s">
        <v>11</v>
      </c>
      <c r="J23" s="8" t="s">
        <v>11</v>
      </c>
      <c r="K23" s="8" t="s">
        <v>11</v>
      </c>
    </row>
    <row r="24" spans="1:11" ht="101.25" customHeight="1" x14ac:dyDescent="0.25">
      <c r="A24" s="7">
        <f>'Estructura Programática'!A21</f>
        <v>0</v>
      </c>
      <c r="B24" s="7">
        <f>'Estructura Programática'!D21</f>
        <v>0</v>
      </c>
      <c r="C24" s="7" t="str">
        <f>'Estructura Programática'!E21</f>
        <v xml:space="preserve"> Realización de minimo dos (2) Jornadas de sensibilización y reconocimiento de la importancia del arbol, acompañadas de la siembra de especies nativas realizadas con la comunidad educativa,JAC y comunidad en general.</v>
      </c>
      <c r="D24" s="7" t="e">
        <f>'Estructura Programática'!#REF!</f>
        <v>#REF!</v>
      </c>
      <c r="E24" s="7" t="e">
        <f>'Estructura Programática'!#REF!</f>
        <v>#REF!</v>
      </c>
      <c r="F24" s="7" t="e">
        <f>'Estructura Programática'!#REF!</f>
        <v>#REF!</v>
      </c>
      <c r="G24" s="7" t="e">
        <f>'Estructura Programática'!#REF!</f>
        <v>#REF!</v>
      </c>
      <c r="H24" s="8" t="s">
        <v>11</v>
      </c>
      <c r="I24" s="8" t="s">
        <v>11</v>
      </c>
      <c r="J24" s="8" t="s">
        <v>11</v>
      </c>
      <c r="K24" s="8" t="s">
        <v>11</v>
      </c>
    </row>
    <row r="25" spans="1:11" ht="143.25" customHeight="1" x14ac:dyDescent="0.25">
      <c r="A25" s="7">
        <f>'Estructura Programática'!A22</f>
        <v>0</v>
      </c>
      <c r="B25" s="7">
        <f>'Estructura Programática'!D22</f>
        <v>0</v>
      </c>
      <c r="C25" s="7" t="str">
        <f>'Estructura Programática'!E22</f>
        <v>Generación de un vivero municipal con especies nativas, como estrategia de fomento para cultura del árbol y suministro local de material vegetal para la realización de jornadas comunitarias de reforestación.</v>
      </c>
      <c r="D25" s="7" t="e">
        <f>'Estructura Programática'!#REF!</f>
        <v>#REF!</v>
      </c>
      <c r="E25" s="7" t="e">
        <f>'Estructura Programática'!#REF!</f>
        <v>#REF!</v>
      </c>
      <c r="F25" s="7" t="e">
        <f>'Estructura Programática'!#REF!</f>
        <v>#REF!</v>
      </c>
      <c r="G25" s="7" t="e">
        <f>'Estructura Programática'!#REF!</f>
        <v>#REF!</v>
      </c>
      <c r="H25" s="8" t="s">
        <v>11</v>
      </c>
      <c r="I25" s="8" t="s">
        <v>11</v>
      </c>
      <c r="J25" s="8" t="s">
        <v>11</v>
      </c>
      <c r="K25" s="8" t="s">
        <v>11</v>
      </c>
    </row>
    <row r="26" spans="1:11" ht="101.25" customHeight="1" x14ac:dyDescent="0.25">
      <c r="A26" s="7" t="str">
        <f>'Estructura Programática'!A23</f>
        <v xml:space="preserve">PROGRAMA 3: RECURSO HIDRICO Y CUIDADO NATURAL 
</v>
      </c>
      <c r="B26" s="7" t="str">
        <f>'Estructura Programática'!D23</f>
        <v xml:space="preserve">
SUESCA EMPODERADA FRENTE AL CUIDADO DEL AGUA
</v>
      </c>
      <c r="C26" s="7" t="str">
        <f>'Estructura Programática'!E23</f>
        <v xml:space="preserve">
Realizar el apoyo a la formulación, revisión y seguimiento de mínimo tres (3) PRAES viabilizando la integración de las diferentes áreas del conocimiento  para involucrar a los estudiantes, docentes y comunidad, en procesos de cuidad y protección de fuentes hídricas.
</v>
      </c>
      <c r="D26" s="7" t="e">
        <f>'Estructura Programática'!#REF!</f>
        <v>#REF!</v>
      </c>
      <c r="E26" s="7" t="e">
        <f>'Estructura Programática'!#REF!</f>
        <v>#REF!</v>
      </c>
      <c r="F26" s="7" t="e">
        <f>'Estructura Programática'!#REF!</f>
        <v>#REF!</v>
      </c>
      <c r="G26" s="7" t="e">
        <f>'Estructura Programática'!#REF!</f>
        <v>#REF!</v>
      </c>
      <c r="H26" s="8" t="s">
        <v>11</v>
      </c>
      <c r="I26" s="8" t="s">
        <v>11</v>
      </c>
      <c r="J26" s="8" t="s">
        <v>11</v>
      </c>
      <c r="K26" s="8" t="s">
        <v>11</v>
      </c>
    </row>
    <row r="27" spans="1:11" ht="128.25" customHeight="1" x14ac:dyDescent="0.25">
      <c r="A27" s="7">
        <f>'Estructura Programática'!A24</f>
        <v>0</v>
      </c>
      <c r="B27" s="7">
        <f>'Estructura Programática'!D24</f>
        <v>0</v>
      </c>
      <c r="C27" s="7" t="str">
        <f>'Estructura Programática'!E24</f>
        <v>Realizar por lo menos cuatro (4) capacitaciones y/o sensibilizaciones anuales, con funcionarios y usuarios de acueductos, bajo estrategia como metodología WET, entre otras.</v>
      </c>
      <c r="D27" s="7" t="e">
        <f>'Estructura Programática'!#REF!</f>
        <v>#REF!</v>
      </c>
      <c r="E27" s="7" t="e">
        <f>'Estructura Programática'!#REF!</f>
        <v>#REF!</v>
      </c>
      <c r="F27" s="7" t="e">
        <f>'Estructura Programática'!#REF!</f>
        <v>#REF!</v>
      </c>
      <c r="G27" s="7" t="e">
        <f>'Estructura Programática'!#REF!</f>
        <v>#REF!</v>
      </c>
      <c r="H27" s="8" t="s">
        <v>11</v>
      </c>
      <c r="I27" s="8" t="s">
        <v>11</v>
      </c>
      <c r="J27" s="8" t="s">
        <v>11</v>
      </c>
      <c r="K27" s="8" t="s">
        <v>11</v>
      </c>
    </row>
    <row r="28" spans="1:11" ht="101.25" customHeight="1" x14ac:dyDescent="0.25">
      <c r="A28" s="7" t="e">
        <f>'Estructura Programática'!#REF!</f>
        <v>#REF!</v>
      </c>
      <c r="B28" s="7" t="e">
        <f>'Estructura Programática'!#REF!</f>
        <v>#REF!</v>
      </c>
      <c r="C28" s="7" t="e">
        <f>'Estructura Programática'!#REF!</f>
        <v>#REF!</v>
      </c>
      <c r="D28" s="7" t="e">
        <f>'Estructura Programática'!#REF!</f>
        <v>#REF!</v>
      </c>
      <c r="E28" s="7" t="e">
        <f>'Estructura Programática'!#REF!</f>
        <v>#REF!</v>
      </c>
      <c r="F28" s="7" t="e">
        <f>'Estructura Programática'!#REF!</f>
        <v>#REF!</v>
      </c>
      <c r="G28" s="7" t="e">
        <f>'Estructura Programática'!#REF!</f>
        <v>#REF!</v>
      </c>
      <c r="H28" s="8" t="s">
        <v>11</v>
      </c>
      <c r="I28" s="8"/>
      <c r="J28" s="8"/>
      <c r="K28" s="8"/>
    </row>
    <row r="29" spans="1:11" ht="101.25" customHeight="1" x14ac:dyDescent="0.25">
      <c r="A29" s="7">
        <f>'Estructura Programática'!A25</f>
        <v>0</v>
      </c>
      <c r="B29" s="7">
        <f>'Estructura Programática'!D25</f>
        <v>0</v>
      </c>
      <c r="C29" s="7" t="str">
        <f>'Estructura Programática'!E25</f>
        <v xml:space="preserve">Diseño y/o implementación de mínimo un (1) proceso de formación de jóvenes y niños promotores de protección y cuidado del agua como replicadores de conocimiento. </v>
      </c>
      <c r="D29" s="7" t="e">
        <f>'Estructura Programática'!#REF!</f>
        <v>#REF!</v>
      </c>
      <c r="E29" s="7" t="e">
        <f>'Estructura Programática'!#REF!</f>
        <v>#REF!</v>
      </c>
      <c r="F29" s="7" t="e">
        <f>'Estructura Programática'!#REF!</f>
        <v>#REF!</v>
      </c>
      <c r="G29" s="7" t="e">
        <f>'Estructura Programática'!#REF!</f>
        <v>#REF!</v>
      </c>
      <c r="H29" s="8"/>
      <c r="I29" s="8" t="s">
        <v>11</v>
      </c>
      <c r="J29" s="8" t="s">
        <v>11</v>
      </c>
      <c r="K29" s="8"/>
    </row>
    <row r="30" spans="1:11" ht="163.5" customHeight="1" x14ac:dyDescent="0.25">
      <c r="A30" s="5">
        <f>'Estructura Programática'!A26</f>
        <v>0</v>
      </c>
      <c r="B30" s="5">
        <f>'Estructura Programática'!D26</f>
        <v>0</v>
      </c>
      <c r="C30" s="5" t="str">
        <f>'Estructura Programática'!E26</f>
        <v xml:space="preserve">
Realizar el apoyo de mínimo cinco (5) acciones de cuidado y uso eficiente del recurso hídrico que contribuyan a la implementación de PUEAA en zona urbana y rural.
</v>
      </c>
      <c r="D30" s="5" t="e">
        <f>'Estructura Programática'!#REF!</f>
        <v>#REF!</v>
      </c>
      <c r="E30" s="5" t="e">
        <f>'Estructura Programática'!#REF!</f>
        <v>#REF!</v>
      </c>
      <c r="F30" s="5" t="e">
        <f>'Estructura Programática'!#REF!</f>
        <v>#REF!</v>
      </c>
      <c r="G30" s="5" t="e">
        <f>'Estructura Programática'!#REF!</f>
        <v>#REF!</v>
      </c>
      <c r="H30" s="6" t="s">
        <v>11</v>
      </c>
      <c r="I30" s="6" t="s">
        <v>11</v>
      </c>
      <c r="J30" s="6" t="s">
        <v>11</v>
      </c>
      <c r="K30" s="6" t="s">
        <v>11</v>
      </c>
    </row>
    <row r="31" spans="1:11" ht="168" customHeight="1" x14ac:dyDescent="0.25">
      <c r="A31" s="5">
        <f>'Estructura Programática'!A27</f>
        <v>0</v>
      </c>
      <c r="B31" s="5">
        <f>'Estructura Programática'!D27</f>
        <v>0</v>
      </c>
      <c r="C31" s="5" t="str">
        <f>'Estructura Programática'!E27</f>
        <v>Vinculción de por lo menos 40 familias en areas  urbanas y rurales  en estrategias para el almacenamiento de aguas lluvias y su uso en los  hogares a partir de la ejecución de procesos pedagógicos e implementación de herramientas de almacenamiento  alternativo.</v>
      </c>
      <c r="D31" s="5" t="e">
        <f>'Estructura Programática'!#REF!</f>
        <v>#REF!</v>
      </c>
      <c r="E31" s="5" t="e">
        <f>'Estructura Programática'!#REF!</f>
        <v>#REF!</v>
      </c>
      <c r="F31" s="5" t="e">
        <f>'Estructura Programática'!#REF!</f>
        <v>#REF!</v>
      </c>
      <c r="G31" s="5" t="e">
        <f>'Estructura Programática'!#REF!</f>
        <v>#REF!</v>
      </c>
      <c r="H31" s="6" t="s">
        <v>11</v>
      </c>
      <c r="I31" s="6" t="s">
        <v>11</v>
      </c>
      <c r="J31" s="6" t="s">
        <v>11</v>
      </c>
      <c r="K31" s="6" t="s">
        <v>11</v>
      </c>
    </row>
    <row r="32" spans="1:11" ht="168" customHeight="1" x14ac:dyDescent="0.25">
      <c r="A32" s="5">
        <f>'Estructura Programática'!A28</f>
        <v>0</v>
      </c>
      <c r="B32" s="5">
        <f>'Estructura Programática'!D28</f>
        <v>0</v>
      </c>
      <c r="C32" s="5" t="str">
        <f>'Estructura Programática'!E28</f>
        <v>Realizar mínimo dos (2) giras anuales para la promoción de legalidad de acueductos y socialización e implementación de PUEAA.</v>
      </c>
      <c r="D32" s="5" t="e">
        <f>'Estructura Programática'!#REF!</f>
        <v>#REF!</v>
      </c>
      <c r="E32" s="5" t="e">
        <f>'Estructura Programática'!#REF!</f>
        <v>#REF!</v>
      </c>
      <c r="F32" s="5" t="e">
        <f>'Estructura Programática'!#REF!</f>
        <v>#REF!</v>
      </c>
      <c r="G32" s="5" t="e">
        <f>'Estructura Programática'!#REF!</f>
        <v>#REF!</v>
      </c>
      <c r="H32" s="6" t="s">
        <v>11</v>
      </c>
      <c r="I32" s="6" t="s">
        <v>11</v>
      </c>
      <c r="J32" s="6" t="s">
        <v>11</v>
      </c>
      <c r="K32" s="6" t="s">
        <v>11</v>
      </c>
    </row>
    <row r="33" spans="1:11" ht="132" customHeight="1" x14ac:dyDescent="0.25">
      <c r="A33" s="5" t="e">
        <f>'Estructura Programática'!#REF!</f>
        <v>#REF!</v>
      </c>
      <c r="B33" s="5" t="e">
        <f>'Estructura Programática'!#REF!</f>
        <v>#REF!</v>
      </c>
      <c r="C33" s="5" t="e">
        <f>'Estructura Programática'!#REF!</f>
        <v>#REF!</v>
      </c>
      <c r="D33" s="5" t="e">
        <f>'Estructura Programática'!#REF!</f>
        <v>#REF!</v>
      </c>
      <c r="E33" s="5" t="e">
        <f>'Estructura Programática'!#REF!</f>
        <v>#REF!</v>
      </c>
      <c r="F33" s="5" t="e">
        <f>'Estructura Programática'!#REF!</f>
        <v>#REF!</v>
      </c>
      <c r="G33" s="5" t="e">
        <f>'Estructura Programática'!#REF!</f>
        <v>#REF!</v>
      </c>
      <c r="H33" s="6" t="s">
        <v>11</v>
      </c>
      <c r="I33" s="6" t="s">
        <v>11</v>
      </c>
      <c r="J33" s="6" t="s">
        <v>11</v>
      </c>
      <c r="K33" s="6" t="s">
        <v>11</v>
      </c>
    </row>
    <row r="34" spans="1:11" ht="135" customHeight="1" x14ac:dyDescent="0.25">
      <c r="A34" s="5" t="str">
        <f>'Estructura Programática'!A29</f>
        <v xml:space="preserve">PROGRAMA 4:  SUESCA COMUNICACIÓN Y PROTECCIÓN AMBIENTAL </v>
      </c>
      <c r="B34" s="5" t="str">
        <f>'Estructura Programática'!D29</f>
        <v>EDUCACIÓN AMBIENTAL Y COMUNICACIÓN LA FURZA DE SUESCA</v>
      </c>
      <c r="C34" s="5" t="str">
        <f>'Estructura Programática'!E29</f>
        <v xml:space="preserve">Realización de mínimo dos (2) jornadas de divulgación de acciones que promuevan la formación de grupos de promotores y/o guardianes del ecosistema con las comunidades rurales para garantizar la conservación y el autocontrol frente a problemáticas de quemas, mal manejo de suelos y la Laguna de Suesca, deforestación, caza y tráfico de fauna y flora. </v>
      </c>
      <c r="D34" s="5" t="e">
        <f>'Estructura Programática'!#REF!</f>
        <v>#REF!</v>
      </c>
      <c r="E34" s="5" t="e">
        <f>'Estructura Programática'!#REF!</f>
        <v>#REF!</v>
      </c>
      <c r="F34" s="5" t="e">
        <f>'Estructura Programática'!#REF!</f>
        <v>#REF!</v>
      </c>
      <c r="G34" s="5" t="e">
        <f>'Estructura Programática'!#REF!</f>
        <v>#REF!</v>
      </c>
      <c r="H34" s="6" t="s">
        <v>11</v>
      </c>
      <c r="I34" s="6" t="s">
        <v>11</v>
      </c>
      <c r="J34" s="6" t="s">
        <v>11</v>
      </c>
      <c r="K34" s="6" t="s">
        <v>11</v>
      </c>
    </row>
    <row r="35" spans="1:11" ht="132" customHeight="1" x14ac:dyDescent="0.25">
      <c r="A35" s="5">
        <f>'Estructura Programática'!A30</f>
        <v>0</v>
      </c>
      <c r="B35" s="5">
        <f>'Estructura Programática'!D30</f>
        <v>0</v>
      </c>
      <c r="C35" s="5" t="str">
        <f>'Estructura Programática'!E30</f>
        <v>Generación de mínimo dos (2) campañas anuales de promulgación de los procesos y acciones educativas y de participación ciudadana que contribuyan al cumplimiento de la Sentencia sobre la descontaminación del río Bogotá el 28 de marzo del 2014 y declaración de áreas protegidas.</v>
      </c>
      <c r="D35" s="5" t="e">
        <f>'Estructura Programática'!#REF!</f>
        <v>#REF!</v>
      </c>
      <c r="E35" s="5" t="e">
        <f>'Estructura Programática'!#REF!</f>
        <v>#REF!</v>
      </c>
      <c r="F35" s="5" t="e">
        <f>'Estructura Programática'!#REF!</f>
        <v>#REF!</v>
      </c>
      <c r="G35" s="5" t="e">
        <f>'Estructura Programática'!#REF!</f>
        <v>#REF!</v>
      </c>
      <c r="H35" s="6" t="s">
        <v>11</v>
      </c>
      <c r="I35" s="6" t="s">
        <v>11</v>
      </c>
      <c r="J35" s="6" t="s">
        <v>11</v>
      </c>
      <c r="K35" s="6" t="s">
        <v>11</v>
      </c>
    </row>
    <row r="36" spans="1:11" x14ac:dyDescent="0.25">
      <c r="A36" s="5" t="e">
        <f>'Estructura Programática'!#REF!</f>
        <v>#REF!</v>
      </c>
      <c r="B36" s="5" t="e">
        <f>'Estructura Programática'!#REF!</f>
        <v>#REF!</v>
      </c>
      <c r="C36" s="5" t="e">
        <f>'Estructura Programática'!#REF!</f>
        <v>#REF!</v>
      </c>
      <c r="D36" s="5" t="e">
        <f>'Estructura Programática'!#REF!</f>
        <v>#REF!</v>
      </c>
      <c r="E36" s="5" t="e">
        <f>'Estructura Programática'!#REF!</f>
        <v>#REF!</v>
      </c>
      <c r="F36" s="5" t="e">
        <f>'Estructura Programática'!#REF!</f>
        <v>#REF!</v>
      </c>
      <c r="G36" s="5" t="e">
        <f>'Estructura Programática'!#REF!</f>
        <v>#REF!</v>
      </c>
      <c r="H36" s="6" t="s">
        <v>11</v>
      </c>
      <c r="I36" s="6" t="s">
        <v>11</v>
      </c>
      <c r="J36" s="6" t="s">
        <v>11</v>
      </c>
      <c r="K36" s="6" t="s">
        <v>11</v>
      </c>
    </row>
    <row r="37" spans="1:11" ht="140.25" customHeight="1" x14ac:dyDescent="0.25">
      <c r="A37" s="5">
        <f>'Estructura Programática'!A31</f>
        <v>0</v>
      </c>
      <c r="B37" s="5">
        <f>'Estructura Programática'!D31</f>
        <v>0</v>
      </c>
      <c r="C37" s="9" t="str">
        <f>'Estructura Programática'!E31</f>
        <v xml:space="preserve">
Realización de mínimo (3) actividades culturales y artísticas enmarcadas en la celebración del calendario ambiental y que permitan la sensibilización frente a la conservación y protección de ecosistemas representativos presentes en el municipio. 
</v>
      </c>
      <c r="D37" s="5" t="e">
        <f>'Estructura Programática'!#REF!</f>
        <v>#REF!</v>
      </c>
      <c r="E37" s="5" t="e">
        <f>'Estructura Programática'!#REF!</f>
        <v>#REF!</v>
      </c>
      <c r="F37" s="5" t="e">
        <f>'Estructura Programática'!#REF!</f>
        <v>#REF!</v>
      </c>
      <c r="G37" s="5" t="e">
        <f>'Estructura Programática'!#REF!</f>
        <v>#REF!</v>
      </c>
      <c r="H37" s="6" t="s">
        <v>11</v>
      </c>
      <c r="I37" s="6" t="s">
        <v>11</v>
      </c>
      <c r="J37" s="6" t="s">
        <v>11</v>
      </c>
      <c r="K37" s="6" t="s">
        <v>11</v>
      </c>
    </row>
    <row r="38" spans="1:11" ht="140.25" customHeight="1" x14ac:dyDescent="0.25">
      <c r="A38" s="5">
        <f>'Estructura Programática'!A32</f>
        <v>0</v>
      </c>
      <c r="B38" s="5">
        <f>'Estructura Programática'!D32</f>
        <v>0</v>
      </c>
      <c r="C38" s="5" t="str">
        <f>'Estructura Programática'!E32</f>
        <v xml:space="preserve">Realización de por lo menos un (1) taller sobre identificación de especies invasoras con presencia en el terrotrio, buscnado alternativas comunitarias  de control y restauración ecologica en zonas criticas. 
</v>
      </c>
      <c r="D38" s="5" t="e">
        <f>'Estructura Programática'!#REF!</f>
        <v>#REF!</v>
      </c>
      <c r="E38" s="5" t="e">
        <f>'Estructura Programática'!#REF!</f>
        <v>#REF!</v>
      </c>
      <c r="F38" s="5" t="e">
        <f>'Estructura Programática'!#REF!</f>
        <v>#REF!</v>
      </c>
      <c r="G38" s="5" t="e">
        <f>'Estructura Programática'!#REF!</f>
        <v>#REF!</v>
      </c>
      <c r="H38" s="6" t="s">
        <v>11</v>
      </c>
      <c r="I38" s="6" t="s">
        <v>11</v>
      </c>
      <c r="J38" s="6" t="s">
        <v>11</v>
      </c>
      <c r="K38" s="6" t="s">
        <v>11</v>
      </c>
    </row>
    <row r="39" spans="1:11" ht="165" x14ac:dyDescent="0.25">
      <c r="A39" s="10">
        <f>'Estructura Programática'!A33</f>
        <v>0</v>
      </c>
      <c r="B39" s="10">
        <f>'Estructura Programática'!D33</f>
        <v>0</v>
      </c>
      <c r="C39" s="10" t="str">
        <f>'Estructura Programática'!E33</f>
        <v xml:space="preserve">Generación de una (1) campaña comunicativa implementada a través de medios de comunicación comunitaria (radio y televisión, prensa) y redes sociales que permitan la difusión de temáticas de protección de ambiental y cambio de hábitos frente y sensibilización al manejo de residuos sólidos y líquidos, protección de fuentes hídricas, prevención de incendios forestales entre otros. </v>
      </c>
      <c r="D39" s="10" t="e">
        <f>'Estructura Programática'!#REF!</f>
        <v>#REF!</v>
      </c>
      <c r="E39" s="10" t="e">
        <f>'Estructura Programática'!#REF!</f>
        <v>#REF!</v>
      </c>
      <c r="F39" s="10" t="e">
        <f>'Estructura Programática'!#REF!</f>
        <v>#REF!</v>
      </c>
      <c r="G39" s="10" t="e">
        <f>'Estructura Programática'!#REF!</f>
        <v>#REF!</v>
      </c>
      <c r="H39" s="2" t="s">
        <v>11</v>
      </c>
      <c r="I39" s="2" t="s">
        <v>11</v>
      </c>
      <c r="J39" s="2" t="s">
        <v>11</v>
      </c>
      <c r="K39" s="2" t="s">
        <v>11</v>
      </c>
    </row>
    <row r="40" spans="1:11" ht="75" x14ac:dyDescent="0.25">
      <c r="A40" s="10" t="str">
        <f>'Estructura Programática'!A34</f>
        <v>PROGRAMA 5: SUESCA UNA CULTURA AMBIENTAL</v>
      </c>
      <c r="B40" s="10" t="str">
        <f>'Estructura Programática'!D34</f>
        <v>UNIDOS POR EL AMBIENTE, CUIDADO Y LA PROTECCIÓN</v>
      </c>
      <c r="C40" s="10" t="str">
        <f>'Estructura Programática'!E34</f>
        <v>Realizar mínimo dos (2) jornadas de difusión de estrategias de innovación vinculadas a procesos de gestión ambiental y cuidado de los recursos naturales.</v>
      </c>
      <c r="D40" s="10" t="e">
        <f>'Estructura Programática'!#REF!</f>
        <v>#REF!</v>
      </c>
      <c r="E40" s="10" t="e">
        <f>'Estructura Programática'!#REF!</f>
        <v>#REF!</v>
      </c>
      <c r="F40" s="10" t="e">
        <f>'Estructura Programática'!#REF!</f>
        <v>#REF!</v>
      </c>
      <c r="G40" s="10" t="e">
        <f>'Estructura Programática'!#REF!</f>
        <v>#REF!</v>
      </c>
      <c r="H40" s="2" t="s">
        <v>11</v>
      </c>
      <c r="I40" s="2" t="s">
        <v>11</v>
      </c>
      <c r="J40" s="2" t="s">
        <v>11</v>
      </c>
      <c r="K40" s="2" t="s">
        <v>11</v>
      </c>
    </row>
    <row r="41" spans="1:11" ht="90" x14ac:dyDescent="0.25">
      <c r="A41" s="10">
        <f>'Estructura Programática'!A35</f>
        <v>0</v>
      </c>
      <c r="B41" s="10">
        <f>'Estructura Programática'!D35</f>
        <v>0</v>
      </c>
      <c r="C41" s="10" t="str">
        <f>'Estructura Programática'!E35</f>
        <v xml:space="preserve">Fomento de mínimo un semillero de investigación en temas ambientales vinculando a instituciones educativas, entidades y organizaciones ambientales presente en el territorio, enfocado a la protección de ecosistemas estratégicos. </v>
      </c>
      <c r="D41" s="10" t="e">
        <f>'Estructura Programática'!#REF!</f>
        <v>#REF!</v>
      </c>
      <c r="E41" s="10" t="e">
        <f>'Estructura Programática'!#REF!</f>
        <v>#REF!</v>
      </c>
      <c r="F41" s="10" t="e">
        <f>'Estructura Programática'!#REF!</f>
        <v>#REF!</v>
      </c>
      <c r="G41" s="10" t="e">
        <f>'Estructura Programática'!#REF!</f>
        <v>#REF!</v>
      </c>
      <c r="H41" s="2" t="s">
        <v>11</v>
      </c>
      <c r="I41" s="2" t="s">
        <v>11</v>
      </c>
      <c r="J41" s="2" t="s">
        <v>11</v>
      </c>
      <c r="K41" s="2" t="s">
        <v>11</v>
      </c>
    </row>
    <row r="42" spans="1:11" ht="75" x14ac:dyDescent="0.25">
      <c r="A42" s="10">
        <f>'Estructura Programática'!A36</f>
        <v>0</v>
      </c>
      <c r="B42" s="10">
        <f>'Estructura Programática'!D36</f>
        <v>0</v>
      </c>
      <c r="C42" s="10" t="str">
        <f>'Estructura Programática'!E36</f>
        <v xml:space="preserve">Propiciar un (1) encuentro municipal y/o regional sobre aplicación de tecnologías e innovación que permitan transferir conocimiento para impulsar replicas o generación de nuevas tecnologías. </v>
      </c>
      <c r="D42" s="10" t="e">
        <f>'Estructura Programática'!#REF!</f>
        <v>#REF!</v>
      </c>
      <c r="E42" s="10" t="e">
        <f>'Estructura Programática'!#REF!</f>
        <v>#REF!</v>
      </c>
      <c r="F42" s="10" t="e">
        <f>'Estructura Programática'!#REF!</f>
        <v>#REF!</v>
      </c>
      <c r="G42" s="10" t="e">
        <f>'Estructura Programática'!#REF!</f>
        <v>#REF!</v>
      </c>
      <c r="H42" s="2" t="s">
        <v>11</v>
      </c>
      <c r="I42" s="2" t="s">
        <v>11</v>
      </c>
      <c r="J42" s="2" t="s">
        <v>11</v>
      </c>
      <c r="K42" s="2" t="s">
        <v>11</v>
      </c>
    </row>
    <row r="43" spans="1:11" ht="75" x14ac:dyDescent="0.25">
      <c r="A43" s="10">
        <f>'Estructura Programática'!A37</f>
        <v>0</v>
      </c>
      <c r="B43" s="10">
        <f>'Estructura Programática'!D37</f>
        <v>0</v>
      </c>
      <c r="C43" s="10" t="str">
        <f>'Estructura Programática'!E37</f>
        <v>Realización de minimo dos (2) jornadas de capacitación para  Identificar, caracterizar y generar espacios de intervención, alrededor del conflicto socio ambiental presentes en el municipio.</v>
      </c>
      <c r="D43" s="10" t="e">
        <f>'Estructura Programática'!#REF!</f>
        <v>#REF!</v>
      </c>
      <c r="E43" s="10" t="e">
        <f>'Estructura Programática'!#REF!</f>
        <v>#REF!</v>
      </c>
      <c r="F43" s="10" t="e">
        <f>'Estructura Programática'!#REF!</f>
        <v>#REF!</v>
      </c>
      <c r="G43" s="10" t="e">
        <f>'Estructura Programática'!#REF!</f>
        <v>#REF!</v>
      </c>
      <c r="H43" s="2" t="s">
        <v>11</v>
      </c>
      <c r="I43" s="2" t="s">
        <v>11</v>
      </c>
      <c r="J43" s="2" t="s">
        <v>11</v>
      </c>
      <c r="K43" s="2" t="s">
        <v>11</v>
      </c>
    </row>
    <row r="44" spans="1:11" ht="90" x14ac:dyDescent="0.25">
      <c r="A44" s="10">
        <f>'Estructura Programática'!A38</f>
        <v>0</v>
      </c>
      <c r="B44" s="10">
        <f>'Estructura Programática'!D38</f>
        <v>0</v>
      </c>
      <c r="C44" s="10" t="str">
        <f>'Estructura Programática'!E38</f>
        <v xml:space="preserve">Gestionar y participar en mínimo un (1) encuentro regional de CIDEAS, en torno a la protección de los recursos naturales e identificación de conflictos ambientales, proyectando acciones participativas para su resolución. </v>
      </c>
      <c r="D44" s="10" t="e">
        <f>'Estructura Programática'!#REF!</f>
        <v>#REF!</v>
      </c>
      <c r="E44" s="10" t="e">
        <f>'Estructura Programática'!#REF!</f>
        <v>#REF!</v>
      </c>
      <c r="F44" s="10" t="e">
        <f>'Estructura Programática'!#REF!</f>
        <v>#REF!</v>
      </c>
      <c r="G44" s="10" t="e">
        <f>'Estructura Programática'!#REF!</f>
        <v>#REF!</v>
      </c>
      <c r="H44" s="2" t="s">
        <v>11</v>
      </c>
      <c r="I44" s="2" t="s">
        <v>11</v>
      </c>
      <c r="J44" s="2" t="s">
        <v>11</v>
      </c>
      <c r="K44" s="2" t="s">
        <v>11</v>
      </c>
    </row>
    <row r="45" spans="1:11" ht="75" x14ac:dyDescent="0.25">
      <c r="A45" s="10">
        <f>'Estructura Programática'!A39</f>
        <v>0</v>
      </c>
      <c r="B45" s="10">
        <f>'Estructura Programática'!D39</f>
        <v>0</v>
      </c>
      <c r="C45" s="10" t="str">
        <f>'Estructura Programática'!E39</f>
        <v>Garantizar el funcionamiento del comité con la realización de mínimo (4) reuniones anuales del Comité técnico Interinstitucional de Educación Ambiental  CIDEA.</v>
      </c>
      <c r="D45" s="10" t="e">
        <f>'Estructura Programática'!#REF!</f>
        <v>#REF!</v>
      </c>
      <c r="E45" s="10" t="e">
        <f>'Estructura Programática'!#REF!</f>
        <v>#REF!</v>
      </c>
      <c r="F45" s="10" t="e">
        <f>'Estructura Programática'!#REF!</f>
        <v>#REF!</v>
      </c>
      <c r="G45" s="10" t="e">
        <f>'Estructura Programática'!#REF!</f>
        <v>#REF!</v>
      </c>
      <c r="H45" s="2" t="s">
        <v>11</v>
      </c>
      <c r="I45" s="2" t="s">
        <v>11</v>
      </c>
      <c r="J45" s="2" t="s">
        <v>11</v>
      </c>
      <c r="K45" s="2" t="s">
        <v>11</v>
      </c>
    </row>
    <row r="46" spans="1:11" ht="60" x14ac:dyDescent="0.25">
      <c r="A46" s="10">
        <f>'Estructura Programática'!A40</f>
        <v>0</v>
      </c>
      <c r="B46" s="10">
        <f>'Estructura Programática'!D40</f>
        <v>0</v>
      </c>
      <c r="C46" s="10" t="str">
        <f>'Estructura Programática'!E40</f>
        <v>Seguimiento de implementación y socialización del 100% PRAES y PROCEDAS planteados y ejecutados en el municipio Suesca.</v>
      </c>
      <c r="D46" s="10" t="e">
        <f>'Estructura Programática'!#REF!</f>
        <v>#REF!</v>
      </c>
      <c r="E46" s="10" t="e">
        <f>'Estructura Programática'!#REF!</f>
        <v>#REF!</v>
      </c>
      <c r="F46" s="10" t="e">
        <f>'Estructura Programática'!#REF!</f>
        <v>#REF!</v>
      </c>
      <c r="G46" s="10" t="e">
        <f>'Estructura Programática'!#REF!</f>
        <v>#REF!</v>
      </c>
      <c r="H46" s="2" t="s">
        <v>11</v>
      </c>
      <c r="I46" s="2" t="s">
        <v>11</v>
      </c>
      <c r="J46" s="2"/>
      <c r="K46" s="2"/>
    </row>
    <row r="47" spans="1:11" x14ac:dyDescent="0.25">
      <c r="A47" s="10" t="e">
        <f>'Estructura Programática'!#REF!</f>
        <v>#REF!</v>
      </c>
      <c r="B47" s="10" t="e">
        <f>'Estructura Programática'!#REF!</f>
        <v>#REF!</v>
      </c>
      <c r="C47" s="10" t="e">
        <f>'Estructura Programática'!#REF!</f>
        <v>#REF!</v>
      </c>
      <c r="D47" s="10" t="e">
        <f>'Estructura Programática'!#REF!</f>
        <v>#REF!</v>
      </c>
      <c r="E47" s="10" t="e">
        <f>'Estructura Programática'!#REF!</f>
        <v>#REF!</v>
      </c>
      <c r="F47" s="10" t="e">
        <f>'Estructura Programática'!#REF!</f>
        <v>#REF!</v>
      </c>
      <c r="G47" s="10" t="e">
        <f>'Estructura Programática'!#REF!</f>
        <v>#REF!</v>
      </c>
      <c r="H47" s="2" t="s">
        <v>11</v>
      </c>
      <c r="I47" s="2" t="s">
        <v>11</v>
      </c>
      <c r="J47" s="2"/>
      <c r="K47" s="2"/>
    </row>
    <row r="48" spans="1:11" ht="150" customHeight="1" x14ac:dyDescent="0.25">
      <c r="A48" s="10" t="e">
        <f>'Estructura Programática'!#REF!</f>
        <v>#REF!</v>
      </c>
      <c r="B48" s="10" t="e">
        <f>'Estructura Programática'!#REF!</f>
        <v>#REF!</v>
      </c>
      <c r="C48" s="10" t="e">
        <f>'Estructura Programática'!#REF!</f>
        <v>#REF!</v>
      </c>
      <c r="D48" s="10" t="e">
        <f>'Estructura Programática'!#REF!</f>
        <v>#REF!</v>
      </c>
      <c r="E48" s="10" t="e">
        <f>'Estructura Programática'!#REF!</f>
        <v>#REF!</v>
      </c>
      <c r="F48" s="10" t="e">
        <f>'Estructura Programática'!#REF!</f>
        <v>#REF!</v>
      </c>
      <c r="G48" s="10" t="e">
        <f>'Estructura Programática'!#REF!</f>
        <v>#REF!</v>
      </c>
      <c r="H48" s="2"/>
      <c r="I48" s="2" t="s">
        <v>11</v>
      </c>
      <c r="J48" s="2" t="s">
        <v>11</v>
      </c>
      <c r="K48" s="2" t="s">
        <v>11</v>
      </c>
    </row>
    <row r="49" spans="1:11" x14ac:dyDescent="0.25">
      <c r="A49" s="10" t="e">
        <f>'Estructura Programática'!#REF!</f>
        <v>#REF!</v>
      </c>
      <c r="B49" s="10" t="e">
        <f>'Estructura Programática'!#REF!</f>
        <v>#REF!</v>
      </c>
      <c r="C49" s="10" t="e">
        <f>'Estructura Programática'!#REF!</f>
        <v>#REF!</v>
      </c>
      <c r="D49" s="10" t="e">
        <f>'Estructura Programática'!#REF!</f>
        <v>#REF!</v>
      </c>
      <c r="E49" s="10" t="e">
        <f>'Estructura Programática'!#REF!</f>
        <v>#REF!</v>
      </c>
      <c r="F49" s="10" t="e">
        <f>'Estructura Programática'!#REF!</f>
        <v>#REF!</v>
      </c>
      <c r="G49" s="10" t="e">
        <f>'Estructura Programática'!#REF!</f>
        <v>#REF!</v>
      </c>
      <c r="H49" s="2" t="s">
        <v>11</v>
      </c>
      <c r="I49" s="2" t="s">
        <v>11</v>
      </c>
      <c r="J49" s="2" t="s">
        <v>11</v>
      </c>
      <c r="K49" s="2" t="s">
        <v>11</v>
      </c>
    </row>
    <row r="50" spans="1:11" ht="90" x14ac:dyDescent="0.25">
      <c r="A50" s="10">
        <f>'Estructura Programática'!A41</f>
        <v>0</v>
      </c>
      <c r="B50" s="10">
        <f>'Estructura Programática'!D41</f>
        <v>0</v>
      </c>
      <c r="C50" s="10" t="str">
        <f>'Estructura Programática'!E41</f>
        <v xml:space="preserve">Fomento de mínimo un semillero de investigación en temas ambientales vinculando a instituciones educativas, entidades y organizaciones ambientales presentes en el territorio, enfocado a la protección de ecosistemas estratégico. </v>
      </c>
      <c r="D50" s="10" t="e">
        <f>'Estructura Programática'!#REF!</f>
        <v>#REF!</v>
      </c>
      <c r="E50" s="10" t="e">
        <f>'Estructura Programática'!#REF!</f>
        <v>#REF!</v>
      </c>
      <c r="F50" s="10" t="e">
        <f>'Estructura Programática'!#REF!</f>
        <v>#REF!</v>
      </c>
      <c r="G50" s="10" t="e">
        <f>'Estructura Programática'!#REF!</f>
        <v>#REF!</v>
      </c>
      <c r="H50" s="1" t="s">
        <v>11</v>
      </c>
      <c r="I50" s="1" t="s">
        <v>11</v>
      </c>
      <c r="J50" s="1" t="s">
        <v>11</v>
      </c>
      <c r="K50" s="1" t="s">
        <v>11</v>
      </c>
    </row>
    <row r="51" spans="1:11" ht="150.75" customHeight="1" x14ac:dyDescent="0.25">
      <c r="A51" s="10">
        <f>'Estructura Programática'!A42</f>
        <v>0</v>
      </c>
      <c r="B51" s="10">
        <f>'Estructura Programática'!D42</f>
        <v>0</v>
      </c>
      <c r="C51" s="10" t="str">
        <f>'Estructura Programática'!E42</f>
        <v>Formulación, implementación y seguimiento de un (1) Plan Territorial de Educación Ambiental</v>
      </c>
      <c r="D51" s="10" t="e">
        <f>'Estructura Programática'!#REF!</f>
        <v>#REF!</v>
      </c>
      <c r="E51" s="10" t="e">
        <f>'Estructura Programática'!#REF!</f>
        <v>#REF!</v>
      </c>
      <c r="F51" s="10" t="e">
        <f>'Estructura Programática'!#REF!</f>
        <v>#REF!</v>
      </c>
      <c r="G51" s="10" t="e">
        <f>'Estructura Programática'!#REF!</f>
        <v>#REF!</v>
      </c>
      <c r="H51" s="1"/>
      <c r="I51" s="1" t="s">
        <v>11</v>
      </c>
      <c r="J51" s="1" t="s">
        <v>11</v>
      </c>
      <c r="K51" s="1"/>
    </row>
    <row r="52" spans="1:11" ht="120.75" customHeight="1" x14ac:dyDescent="0.25">
      <c r="A52" s="10">
        <f>'Estructura Programática'!A43</f>
        <v>0</v>
      </c>
      <c r="B52" s="10">
        <f>'Estructura Programática'!D43</f>
        <v>0</v>
      </c>
      <c r="C52" s="10" t="str">
        <f>'Estructura Programática'!E43</f>
        <v>Desarrollo de mínimo (1) un taller anual de fortalecimiento a miembros del CIDEA, enfocado a funcionamiento, función, alcance y objetivos del Comité técnico interinstitucional de educación ambiental – CIDEA.</v>
      </c>
      <c r="D52" s="10" t="e">
        <f>'Estructura Programática'!#REF!</f>
        <v>#REF!</v>
      </c>
      <c r="E52" s="10" t="e">
        <f>'Estructura Programática'!#REF!</f>
        <v>#REF!</v>
      </c>
      <c r="F52" s="10" t="e">
        <f>'Estructura Programática'!#REF!</f>
        <v>#REF!</v>
      </c>
      <c r="G52" s="10" t="e">
        <f>'Estructura Programática'!#REF!</f>
        <v>#REF!</v>
      </c>
      <c r="H52" s="1" t="s">
        <v>11</v>
      </c>
      <c r="I52" s="1" t="s">
        <v>11</v>
      </c>
      <c r="J52" s="1" t="s">
        <v>11</v>
      </c>
      <c r="K52" s="1" t="s">
        <v>11</v>
      </c>
    </row>
    <row r="53" spans="1:11" ht="150.75" customHeight="1" x14ac:dyDescent="0.25">
      <c r="A53" s="10">
        <f>'Estructura Programática'!A44</f>
        <v>0</v>
      </c>
      <c r="B53" s="10">
        <f>'Estructura Programática'!D44</f>
        <v>0</v>
      </c>
      <c r="C53" s="10" t="str">
        <f>'Estructura Programática'!E44</f>
        <v>Apoyo a la generación de mínimo un (1) PROCEDA, enfocada a la preservación de ecosistemas estratégicos con influencia en el municipio.</v>
      </c>
      <c r="D53" s="10" t="e">
        <f>'Estructura Programática'!#REF!</f>
        <v>#REF!</v>
      </c>
      <c r="E53" s="10" t="e">
        <f>'Estructura Programática'!#REF!</f>
        <v>#REF!</v>
      </c>
      <c r="F53" s="10" t="e">
        <f>'Estructura Programática'!#REF!</f>
        <v>#REF!</v>
      </c>
      <c r="G53" s="10" t="e">
        <f>'Estructura Programática'!#REF!</f>
        <v>#REF!</v>
      </c>
      <c r="H53" s="1" t="s">
        <v>11</v>
      </c>
      <c r="I53" s="1" t="s">
        <v>11</v>
      </c>
      <c r="J53" s="1" t="s">
        <v>11</v>
      </c>
      <c r="K53" s="1" t="s">
        <v>11</v>
      </c>
    </row>
    <row r="54" spans="1:11" x14ac:dyDescent="0.25">
      <c r="A54" s="10" t="e">
        <f>'Estructura Programática'!#REF!</f>
        <v>#REF!</v>
      </c>
      <c r="B54" s="10" t="e">
        <f>'Estructura Programática'!#REF!</f>
        <v>#REF!</v>
      </c>
      <c r="C54" s="10" t="e">
        <f>'Estructura Programática'!#REF!</f>
        <v>#REF!</v>
      </c>
      <c r="D54" s="10" t="e">
        <f>'Estructura Programática'!#REF!</f>
        <v>#REF!</v>
      </c>
      <c r="E54" s="10" t="e">
        <f>'Estructura Programática'!#REF!</f>
        <v>#REF!</v>
      </c>
      <c r="F54" s="10" t="e">
        <f>'Estructura Programática'!#REF!</f>
        <v>#REF!</v>
      </c>
      <c r="G54" s="10" t="e">
        <f>'Estructura Programática'!#REF!</f>
        <v>#REF!</v>
      </c>
      <c r="H54" s="1" t="s">
        <v>11</v>
      </c>
      <c r="I54" s="1" t="s">
        <v>11</v>
      </c>
      <c r="J54" s="1" t="s">
        <v>11</v>
      </c>
      <c r="K54" s="1" t="s">
        <v>11</v>
      </c>
    </row>
    <row r="55" spans="1:11" ht="135" x14ac:dyDescent="0.25">
      <c r="A55" s="10">
        <f>'Estructura Programática'!A45</f>
        <v>0</v>
      </c>
      <c r="B55" s="10">
        <f>'Estructura Programática'!D45</f>
        <v>0</v>
      </c>
      <c r="C55" s="10" t="str">
        <f>'Estructura Programática'!E45</f>
        <v xml:space="preserve">
Apoyo a la realización de mínimo dos (2) jornadas ambientales de reconocimiento y recorridos por rutas, circuitos y senderos ecológicos que permitan la inclusión de cuidado ambiental de los ecosistemas representativos del municipio de Suesca.
</v>
      </c>
      <c r="D55" s="10" t="e">
        <f>'Estructura Programática'!#REF!</f>
        <v>#REF!</v>
      </c>
      <c r="E55" s="10" t="e">
        <f>'Estructura Programática'!#REF!</f>
        <v>#REF!</v>
      </c>
      <c r="F55" s="10" t="e">
        <f>'Estructura Programática'!#REF!</f>
        <v>#REF!</v>
      </c>
      <c r="G55" s="10" t="e">
        <f>'Estructura Programática'!#REF!</f>
        <v>#REF!</v>
      </c>
      <c r="H55" s="1" t="s">
        <v>11</v>
      </c>
      <c r="I55" s="1" t="s">
        <v>11</v>
      </c>
      <c r="J55" s="1" t="s">
        <v>11</v>
      </c>
      <c r="K55" s="1" t="s">
        <v>11</v>
      </c>
    </row>
    <row r="56" spans="1:11" ht="141" customHeight="1" x14ac:dyDescent="0.25">
      <c r="A56" s="10">
        <f>'Estructura Programática'!A46</f>
        <v>0</v>
      </c>
      <c r="B56" s="10">
        <f>'Estructura Programática'!D46</f>
        <v>0</v>
      </c>
      <c r="C56" s="10" t="str">
        <f>'Estructura Programática'!E46</f>
        <v>Realización de mínimo dos (2) jornadas de capacitación para el desarrollo de herramientas de diseño estratégico de turismo de naturaleza.</v>
      </c>
      <c r="D56" s="10" t="e">
        <f>'Estructura Programática'!#REF!</f>
        <v>#REF!</v>
      </c>
      <c r="E56" s="10" t="e">
        <f>'Estructura Programática'!#REF!</f>
        <v>#REF!</v>
      </c>
      <c r="F56" s="10" t="e">
        <f>'Estructura Programática'!#REF!</f>
        <v>#REF!</v>
      </c>
      <c r="G56" s="10" t="e">
        <f>'Estructura Programática'!#REF!</f>
        <v>#REF!</v>
      </c>
      <c r="H56" s="1" t="s">
        <v>11</v>
      </c>
      <c r="I56" s="1" t="s">
        <v>11</v>
      </c>
      <c r="J56" s="1" t="s">
        <v>11</v>
      </c>
      <c r="K56" s="1" t="s">
        <v>11</v>
      </c>
    </row>
    <row r="57" spans="1:11" ht="134.25" customHeight="1" x14ac:dyDescent="0.25">
      <c r="A57" s="10">
        <f>'Estructura Programática'!A47</f>
        <v>0</v>
      </c>
      <c r="B57" s="10">
        <f>'Estructura Programática'!D47</f>
        <v>0</v>
      </c>
      <c r="C57" s="10" t="str">
        <f>'Estructura Programática'!E47</f>
        <v>Realización de mínimo una (1) jornada anual de socialización de apropiación pública sostenible que contribuyan  al fortalecimiento del SIGAM (sistema de gestión ambiental municipal) articulado con el CIDEA, Los PRAES y PROCEDAS el cumplimiento de lo establecido en los planes de ordenamiento territorial y ambiental a nivel nacional, regional, departamental y municipal.</v>
      </c>
      <c r="D57" s="10" t="e">
        <f>'Estructura Programática'!#REF!</f>
        <v>#REF!</v>
      </c>
      <c r="E57" s="10" t="e">
        <f>'Estructura Programática'!#REF!</f>
        <v>#REF!</v>
      </c>
      <c r="F57" s="10" t="e">
        <f>'Estructura Programática'!#REF!</f>
        <v>#REF!</v>
      </c>
      <c r="G57" s="10" t="e">
        <f>'Estructura Programática'!#REF!</f>
        <v>#REF!</v>
      </c>
      <c r="H57" s="1" t="s">
        <v>11</v>
      </c>
      <c r="I57" s="1" t="s">
        <v>11</v>
      </c>
      <c r="J57" s="1" t="s">
        <v>11</v>
      </c>
      <c r="K57" s="1" t="s">
        <v>11</v>
      </c>
    </row>
    <row r="58" spans="1:11" ht="134.25" customHeight="1" x14ac:dyDescent="0.25">
      <c r="A58" s="10">
        <f>'Estructura Programática'!A48</f>
        <v>0</v>
      </c>
      <c r="B58" s="10">
        <f>'Estructura Programática'!D48</f>
        <v>0</v>
      </c>
      <c r="C58" s="10" t="str">
        <f>'Estructura Programática'!E48</f>
        <v>Realización de mínimo una (1) Gira anual de legalidad ambiental donde se informe a la comunidad en accesos y trámites para la solicitud de licencias, permisos, autorizaciones y procesos sancionatorios ambientales, etc.</v>
      </c>
      <c r="D58" s="10" t="e">
        <f>'Estructura Programática'!#REF!</f>
        <v>#REF!</v>
      </c>
      <c r="E58" s="10" t="e">
        <f>'Estructura Programática'!#REF!</f>
        <v>#REF!</v>
      </c>
      <c r="F58" s="10" t="e">
        <f>'Estructura Programática'!#REF!</f>
        <v>#REF!</v>
      </c>
      <c r="G58" s="10" t="e">
        <f>'Estructura Programática'!#REF!</f>
        <v>#REF!</v>
      </c>
      <c r="H58" s="1" t="s">
        <v>11</v>
      </c>
      <c r="I58" s="1" t="s">
        <v>11</v>
      </c>
      <c r="J58" s="1" t="s">
        <v>11</v>
      </c>
      <c r="K58" s="1" t="s">
        <v>11</v>
      </c>
    </row>
    <row r="59" spans="1:11" ht="141" customHeight="1" x14ac:dyDescent="0.25">
      <c r="A59" s="10">
        <f>'Estructura Programática'!A49</f>
        <v>0</v>
      </c>
      <c r="B59" s="10">
        <f>'Estructura Programática'!D49</f>
        <v>0</v>
      </c>
      <c r="C59" s="10" t="str">
        <f>'Estructura Programática'!E49</f>
        <v xml:space="preserve">Realización de minimo un (1) convenio interinstitucional de dotación de material educativo para el fortalecimiento de la biblioteca municipal con documentación especifica en materia ambiental de preservación, cuidado y legalidad, junto a la realización de jornadas periodicas de promoción de lectura con enfoque ambiental. </v>
      </c>
      <c r="D59" s="10" t="e">
        <f>'Estructura Programática'!#REF!</f>
        <v>#REF!</v>
      </c>
      <c r="E59" s="10" t="e">
        <f>'Estructura Programática'!#REF!</f>
        <v>#REF!</v>
      </c>
      <c r="F59" s="10" t="e">
        <f>'Estructura Programática'!#REF!</f>
        <v>#REF!</v>
      </c>
      <c r="G59" s="10" t="e">
        <f>'Estructura Programática'!#REF!</f>
        <v>#REF!</v>
      </c>
      <c r="H59" s="1" t="s">
        <v>11</v>
      </c>
      <c r="I59" s="1" t="s">
        <v>11</v>
      </c>
      <c r="J59" s="1" t="s">
        <v>11</v>
      </c>
      <c r="K59" s="1" t="s">
        <v>11</v>
      </c>
    </row>
    <row r="60" spans="1:11" ht="15.75" x14ac:dyDescent="0.25">
      <c r="A60" s="11"/>
      <c r="B60" s="12"/>
      <c r="C60" s="11"/>
      <c r="F60" s="11"/>
    </row>
  </sheetData>
  <autoFilter ref="A1:K60" xr:uid="{00000000-0009-0000-0000-000008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Estructura Programática</vt:lpstr>
      <vt:lpstr>Estructura Pro. Suesca 20-23</vt:lpstr>
      <vt:lpstr>CRONOGRAMA</vt:lpstr>
      <vt:lpstr>'Estructura Programática'!Títulos_a_imprimir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educación</cp:lastModifiedBy>
  <cp:lastPrinted>2019-09-26T00:09:46Z</cp:lastPrinted>
  <dcterms:created xsi:type="dcterms:W3CDTF">2019-05-21T20:40:11Z</dcterms:created>
  <dcterms:modified xsi:type="dcterms:W3CDTF">2020-11-08T18:35:44Z</dcterms:modified>
</cp:coreProperties>
</file>