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Meta 22.2 contrato 1704 SEGUNDO INFORME\8 ESPECIFICA 2\Matriz de Armonización\Fusagasugá\"/>
    </mc:Choice>
  </mc:AlternateContent>
  <xr:revisionPtr revIDLastSave="0" documentId="13_ncr:1_{804F15F3-A408-4B48-9166-F995F84343F0}" xr6:coauthVersionLast="45" xr6:coauthVersionMax="45" xr10:uidLastSave="{00000000-0000-0000-0000-000000000000}"/>
  <bookViews>
    <workbookView xWindow="-120" yWindow="-120" windowWidth="20730" windowHeight="11160" tabRatio="305" firstSheet="1" activeTab="1" xr2:uid="{00000000-000D-0000-FFFF-FFFF00000000}"/>
  </bookViews>
  <sheets>
    <sheet name="ARMONIZACIÓN FUSAGASUGÁ" sheetId="1" r:id="rId1"/>
    <sheet name="Estru. progra, Fusa" sheetId="2" r:id="rId2"/>
  </sheets>
  <externalReferences>
    <externalReference r:id="rId3"/>
  </externalReferences>
  <definedNames>
    <definedName name="_xlnm._FilterDatabase" localSheetId="0" hidden="1">'ARMONIZACIÓN FUSAGASUGÁ'!$A$2:$S$101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3" i="2" l="1"/>
  <c r="K53" i="2"/>
  <c r="J53" i="2"/>
  <c r="I53" i="2"/>
  <c r="I54" i="2" s="1"/>
  <c r="AF1" i="1" l="1"/>
  <c r="W35" i="1"/>
  <c r="X35" i="1"/>
  <c r="Y35" i="1"/>
  <c r="W60" i="1"/>
  <c r="X60" i="1"/>
  <c r="Y60" i="1"/>
  <c r="W59" i="1"/>
  <c r="X59" i="1"/>
  <c r="Y59" i="1"/>
  <c r="W30" i="1" l="1"/>
  <c r="X30" i="1"/>
  <c r="Y30" i="1"/>
  <c r="W4" i="1"/>
  <c r="X4" i="1"/>
  <c r="Y4" i="1"/>
  <c r="W64" i="1"/>
  <c r="X64" i="1"/>
  <c r="Y64" i="1"/>
  <c r="W68" i="1"/>
  <c r="X68" i="1"/>
  <c r="Y68" i="1"/>
  <c r="W29" i="1"/>
  <c r="X29" i="1"/>
  <c r="Y29" i="1"/>
  <c r="W11" i="1"/>
  <c r="X11" i="1"/>
  <c r="Y11" i="1"/>
  <c r="W12" i="1"/>
  <c r="X12" i="1"/>
  <c r="Y12" i="1"/>
  <c r="W69" i="1"/>
  <c r="X69" i="1"/>
  <c r="Y69" i="1"/>
  <c r="W9" i="1"/>
  <c r="X9" i="1"/>
  <c r="Y9" i="1"/>
  <c r="AC1" i="1"/>
  <c r="AF3" i="1"/>
  <c r="AG3" i="1"/>
  <c r="AH3" i="1"/>
  <c r="AF61" i="1"/>
  <c r="AG61" i="1"/>
  <c r="AH61" i="1"/>
  <c r="AF40" i="1"/>
  <c r="AG40" i="1"/>
  <c r="AH40" i="1"/>
  <c r="AF19" i="1"/>
  <c r="AG19" i="1"/>
  <c r="AH19" i="1"/>
  <c r="AF12" i="1"/>
  <c r="AG12" i="1"/>
  <c r="AH12" i="1"/>
  <c r="AF9" i="1"/>
  <c r="AG9" i="1"/>
  <c r="AH9" i="1"/>
  <c r="AI1" i="1"/>
  <c r="AI100" i="1"/>
  <c r="AJ100" i="1"/>
  <c r="AK100" i="1"/>
  <c r="AL30" i="1"/>
  <c r="AM30" i="1"/>
  <c r="AN30" i="1"/>
  <c r="AL34" i="1"/>
  <c r="AM34" i="1"/>
  <c r="AN34" i="1"/>
  <c r="AL100" i="1"/>
  <c r="AM100" i="1"/>
  <c r="AN100" i="1"/>
  <c r="AL59" i="1"/>
  <c r="AM59" i="1"/>
  <c r="AN59" i="1"/>
  <c r="AL35" i="1"/>
  <c r="AM35" i="1"/>
  <c r="AN35" i="1"/>
  <c r="AL31" i="1"/>
  <c r="AM31" i="1"/>
  <c r="AN31" i="1"/>
  <c r="AL32" i="1"/>
  <c r="AM32" i="1"/>
  <c r="AN32" i="1"/>
  <c r="AL44" i="1"/>
  <c r="AM44" i="1"/>
  <c r="AN44" i="1"/>
  <c r="AL70" i="1"/>
  <c r="AM70" i="1"/>
  <c r="AN70" i="1"/>
  <c r="AL68" i="1"/>
  <c r="AM68" i="1"/>
  <c r="AN68" i="1"/>
  <c r="AL20" i="1"/>
  <c r="AM20" i="1"/>
  <c r="AN20" i="1"/>
  <c r="AL36" i="1"/>
  <c r="AM36" i="1"/>
  <c r="AN36" i="1"/>
  <c r="AL87" i="1"/>
  <c r="AM87" i="1"/>
  <c r="AN87" i="1"/>
  <c r="AL75" i="1"/>
  <c r="AM75" i="1"/>
  <c r="AN75" i="1"/>
  <c r="AL101" i="1"/>
  <c r="AM101" i="1"/>
  <c r="AN101" i="1"/>
  <c r="AL60" i="1"/>
  <c r="AM60" i="1"/>
  <c r="AN60" i="1"/>
  <c r="AL65" i="1"/>
  <c r="AM65" i="1"/>
  <c r="AN65" i="1"/>
  <c r="AL17" i="1"/>
  <c r="AM17" i="1"/>
  <c r="AN17" i="1"/>
  <c r="AL45" i="1"/>
  <c r="AM45" i="1"/>
  <c r="AN45" i="1"/>
  <c r="AL42" i="1"/>
  <c r="AM42" i="1"/>
  <c r="AN42" i="1"/>
  <c r="AL40" i="1"/>
  <c r="AM40" i="1"/>
  <c r="AN40" i="1"/>
  <c r="AL26" i="1"/>
  <c r="AM26" i="1"/>
  <c r="AN26" i="1"/>
</calcChain>
</file>

<file path=xl/sharedStrings.xml><?xml version="1.0" encoding="utf-8"?>
<sst xmlns="http://schemas.openxmlformats.org/spreadsheetml/2006/main" count="4236" uniqueCount="775">
  <si>
    <t xml:space="preserve">LINEA ESTRATEGICA PGAR </t>
  </si>
  <si>
    <t>METAS</t>
  </si>
  <si>
    <t>ACTIVIDADES</t>
  </si>
  <si>
    <t>PLAN DE ACCIÓN CUATRIENAL 2020-2023 CAR - TERRITORIO AMBIENTALMENTE SOSTENIBLE</t>
  </si>
  <si>
    <t>EJE TEMÁTICO CAR 2020-2023</t>
  </si>
  <si>
    <t>21. CULTURA PARA LA PRODUCCIÓN SOSTENIBLE Y LA ECONOMÍA CIRCULAR</t>
  </si>
  <si>
    <t>CULTURA AMBIENTAL Y PARTICIPACIÓN CIUDADANA</t>
  </si>
  <si>
    <t>22. EDUCACIÓN, COMUNICACIÓN Y CONOCIMIENTO AMBIENTAL</t>
  </si>
  <si>
    <t>23. SEMBRANDO AGUA</t>
  </si>
  <si>
    <t>24. ATENCIÓN Y SERVICIO AL CIUDADANO</t>
  </si>
  <si>
    <t>GESTIÓN DEL RIESGO Y CAMBIO CLIMÁTICO</t>
  </si>
  <si>
    <t>16. MOVILIDAD SOSTENIBLE</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</si>
  <si>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</si>
  <si>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Actividad 21.7.1. Procesos de promoción y/o seguimiento en economía circular y consumo sostenible, incentivando la formulacion de proyectos de autogestión y las compras sostenibles gestionando y promoviendo alianzas empresariales y/o institucionales.</t>
  </si>
  <si>
    <t>Actividad 24.2.1. Implementación de herramientas de fortalecimiento tecnológico para mejorar el Servicio y Atención al Ciudadano.</t>
  </si>
  <si>
    <t>LINEA ESTRATEGICA</t>
  </si>
  <si>
    <t>PROGRAMA</t>
  </si>
  <si>
    <t>SUBPROGRAMA</t>
  </si>
  <si>
    <t>9. MÁS BIEN ESTAR</t>
  </si>
  <si>
    <t>ESTRATEGIAS</t>
  </si>
  <si>
    <t>POLITICA NACIONAL DE EDUCACIÓN AMBIENTAL</t>
  </si>
  <si>
    <t>9.5 SOCIOCULTURA, RAZA Y TRADICIÓN</t>
  </si>
  <si>
    <t>9.5.1 CUNDINAMARCA INDÍGENA</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</si>
  <si>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</si>
  <si>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</si>
  <si>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Actividad 21.2.1. Desarrollar y documentar cuatro sistemas de producción mas limpia
Actividad 21.2.2.  Formar a mínimo 100 familias en sistemas de producción mas limpia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</si>
  <si>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</si>
  <si>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</si>
  <si>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</si>
  <si>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</si>
  <si>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</si>
  <si>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</si>
  <si>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</si>
  <si>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</si>
  <si>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</si>
  <si>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</si>
  <si>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</si>
  <si>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</si>
  <si>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</si>
  <si>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9. MAS BIEN ESTAR</t>
  </si>
  <si>
    <t>9.2 TODA UNA VIDA CONTIGO</t>
  </si>
  <si>
    <t>9.2.1 CONSTRUYENDO FUTURO</t>
  </si>
  <si>
    <t>9.2.2 JÓVENES, FUERZA DEL PROGRESO</t>
  </si>
  <si>
    <t>9.3 CUNDINAMARCA SIN ESTEREOTIPOS</t>
  </si>
  <si>
    <t>9.3.1 MUJER EMPODERADA Y CON DERECHOS</t>
  </si>
  <si>
    <t>10. MAS COMPETITIVIDAD</t>
  </si>
  <si>
    <t>10.1 PRODUCTIVIDAD, UN CAMINO DE DESARROLLO</t>
  </si>
  <si>
    <t>10.1.1 CUNDINAMARCA PRODUCTIVA, REGIÓN QUE PROGRESA</t>
  </si>
  <si>
    <t>187. Implementar 3 estrategias para incentivar proyectos productivos de impacto social</t>
  </si>
  <si>
    <t>189. Implementar 700 proyectos productivos agrosostenibles dirigidos a la población víctima del conflicto armado</t>
  </si>
  <si>
    <t>197. Potencializar 150 organizaciones de productores agropecuarios</t>
  </si>
  <si>
    <t>10.2 CUNDINAMARCA CIENTÍFICA E INNOVADORA</t>
  </si>
  <si>
    <t>10.2.1 CUNDINAMARCA CREA E INNOCA</t>
  </si>
  <si>
    <t>10.2.3 MÁS INVESTIGACIÓN, MÁS DESARROLLO</t>
  </si>
  <si>
    <t>11. MÁS SOSTENIBILIDAD</t>
  </si>
  <si>
    <t>11.1 SEGURIDAD HÍDRICA Y RECURSOS NATURALES PARA LA VIDA</t>
  </si>
  <si>
    <t>11.1.1 CUNDINAMARCA AL NATURAL</t>
  </si>
  <si>
    <t>278. Reforestar150 hectáreas de áreas degradadas en los municipios de la Cuenca del Río Bogotá</t>
  </si>
  <si>
    <t>283. Sembrar 1.000.000 de árboles</t>
  </si>
  <si>
    <t>11.1.4 RESIDUOS SÓLIDOS AMIGABLES ALTERNATIVOS</t>
  </si>
  <si>
    <t>11.2 RUTA DE GESTIÓN DEL RIESGO</t>
  </si>
  <si>
    <t>11.2.1 CONOCIMIENTO DEL RIESGO</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</si>
  <si>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</si>
  <si>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</si>
  <si>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11.3 EL CAMBIO ESTÁ EN TUS MANOS</t>
  </si>
  <si>
    <t>11.3.1 ALTERNATIVAS VERDES PARA EL CRECIMIENTO</t>
  </si>
  <si>
    <t>319. Articular con el sector privado una estrategia de responsabilidad ambiental empresarial</t>
  </si>
  <si>
    <t>320. Intervenir en 100 Mypimes o esquemas asociativos estrategias de mitigación en procesos productivos, negocios verdes y energías limpias, renovables y alternativas</t>
  </si>
  <si>
    <t>11.3.2 CULTURA AMBIENTAL</t>
  </si>
  <si>
    <t>11.3.3 CUNDINAMARCA, RESILIENTE AL CAMBIO CLIMÁTICO</t>
  </si>
  <si>
    <t>328. Implementar estrategías de energías renovables en 50 entornos en el departamento</t>
  </si>
  <si>
    <t>12. MÁS INTEGRACIÓN</t>
  </si>
  <si>
    <t>12.1 REGIÓN, ECONOMÍA IMPARABLE</t>
  </si>
  <si>
    <t>12.2.1 CUNA DE LA PRODUCTIVIDAD</t>
  </si>
  <si>
    <t>330. Beneficiar a 3000 familias mediante la estrategia ZODAS para el abastecimiento agroalimentario de Cundinamarca y la región</t>
  </si>
  <si>
    <t>332. Desarrollar una planta de abonos al servicio de la región</t>
  </si>
  <si>
    <t>12.1.2 INDUSTRIA TURÍSTICA DIVERSA Y POTENTE</t>
  </si>
  <si>
    <t>12.2 REGIÓN VERDE, REGIÓN DE VIDA</t>
  </si>
  <si>
    <t>12.2.1 PACTO POR EL AGUA</t>
  </si>
  <si>
    <t>12.2.2 TERRITORIO QUE RESPIRA</t>
  </si>
  <si>
    <t>12.3.3 TERRITORIO CON SERVICIO PÚBLICO PARA TODOS</t>
  </si>
  <si>
    <t>12.3 REGIÓN, CONEXIÓN INTELIGENTE</t>
  </si>
  <si>
    <t>12.4.2 JUNTOS SOMOS MÁS</t>
  </si>
  <si>
    <t>12.4 REGIÓN, UN TERRITORIO DE TODOS</t>
  </si>
  <si>
    <t>PROYECTOS PLAN DE ACCIÒN 2020-2023</t>
  </si>
  <si>
    <t>N/A</t>
  </si>
  <si>
    <t>13.2.3 FUERZA COMUNAL</t>
  </si>
  <si>
    <t>13.2 EMPODERAMIENTO SOCIAL</t>
  </si>
  <si>
    <t>13. GESTIÓN PÚBLICA INTELIGENTE</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</si>
  <si>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</si>
  <si>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</si>
  <si>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1. La innovación social y la identidad regional hacia la sostenibilidad ambiental</t>
  </si>
  <si>
    <t>2 Tejido  Social para la  Corresponsabilidad Ambiental</t>
  </si>
  <si>
    <t>ODS</t>
  </si>
  <si>
    <t xml:space="preserve">No Aplica </t>
  </si>
  <si>
    <t>No Aplica</t>
  </si>
  <si>
    <t xml:space="preserve">No Aplica
</t>
  </si>
  <si>
    <t>Diseño del Plan de Acción de Cambio Climático y la implementación de la estrategia de reducción de GEI y de desarrollo bajo en carbono. En 2022, se espera haber reducido 36 millones de tCO2eq.</t>
  </si>
  <si>
    <t>CIUDADES Y COMUNIDADES SOSTENIBLES</t>
  </si>
  <si>
    <t>META INTERMEDIA NACIONAL</t>
  </si>
  <si>
    <t>PRODUCCIÓN Y CONSUMO RESPONSABLES</t>
  </si>
  <si>
    <t>12.4 Gestión responsable de productosy residuos químicos</t>
  </si>
  <si>
    <t>12. PRODUCCIÓN Y CONSUMO RESPONSABLES</t>
  </si>
  <si>
    <t xml:space="preserve">NUMERAL </t>
  </si>
  <si>
    <t>17. ALIANZAS PARA LOGRAR LOS OBJETIVOS</t>
  </si>
  <si>
    <t>17.17 Fomentar alianzas eficaces</t>
  </si>
  <si>
    <t>11. CIUDADES Y COMUNIDADES SOSTENIBLES</t>
  </si>
  <si>
    <t>11. A Fortalecer la planeación del desarrollo nacional y regional</t>
  </si>
  <si>
    <t>4. EDUCACIÓN DE CALIDAD</t>
  </si>
  <si>
    <t>4.7 - Educación para la Ciudadanía Global</t>
  </si>
  <si>
    <t>13.3 - Construir conocimiento y capacidad para enfrentar los desafíos del cambio climático</t>
  </si>
  <si>
    <t>13. ACCIÓN POR EL CLIMA</t>
  </si>
  <si>
    <t>META ODS</t>
  </si>
  <si>
    <t>INDICADOR ODS</t>
  </si>
  <si>
    <t xml:space="preserve">13.2 - Integrar medidas de cambio climático
</t>
  </si>
  <si>
    <t>11.CIUDADES Y COMUNIDADES SOSTENIBLES</t>
  </si>
  <si>
    <t>12.PRODUCCIÓN Y CONSUMO RESPONSABLES</t>
  </si>
  <si>
    <t xml:space="preserve">12.5 - Reducir sustancialmente la generación de residuos </t>
  </si>
  <si>
    <t>6. AGUA LIMPIA Y SANEAMIENTO</t>
  </si>
  <si>
    <t>No Alica</t>
  </si>
  <si>
    <t>6.4 - Aumentar la eficiencia en el uso del agua y asegurar los suministros de agua dulce</t>
  </si>
  <si>
    <t>7.A - Invertir y Facilitar el Acceso a Investigación y Tecnología en Energía Limpia</t>
  </si>
  <si>
    <t>7. ENERGÍA ASEQUIBLE Y NO CONTAMINANTE</t>
  </si>
  <si>
    <t>Aumentar capacidad de generación con energías limpias en 1.500 MW, frente a los 22,4 MW en 2018.</t>
  </si>
  <si>
    <t>9. INDUSTRIA, INNOVACIÓN E INFRAESTRUCTURA</t>
  </si>
  <si>
    <t>9.4 - Mejorar todas las industrias e infraestructuras para la sostenibilidad</t>
  </si>
  <si>
    <t xml:space="preserve">El Gobierno nacional ha fijado como meta duplicar la inversión pública y privada en ciencia y tecnología en 1,5% del PIB a 2022.
</t>
  </si>
  <si>
    <t>9.B - Apoyar la Diversificación Industrial Doméstica y la Adición de Valor</t>
  </si>
  <si>
    <t>12. PRODUCCIÓN Y CONSUMO RESPONSABLE+L10:L11S</t>
  </si>
  <si>
    <t>12.A - Fortalecer la capacidad científica y tecnológica de los países en desarrollo</t>
  </si>
  <si>
    <t>Con el propósito de generar formas de producción alternativas que permitan el uso sostenible del capital natural se pretende impulsar y verificar 1.436 negocios verdes en 2022.</t>
  </si>
  <si>
    <t>8.4 - Mejorar la eficiencia de los recursos en el consumo y la producción</t>
  </si>
  <si>
    <t>8. TRABAJO DECENTE Y CRECIMIENTO ECONÓMICO</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</si>
  <si>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</si>
  <si>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196. Intervenir 30000 unidades productivas agropecuarias con el fortalecimiento de cadenas productivas a través de estrategias tecnológicas, programas de riego intrapredial y de producción en ambientes controlados, mano de obra calificada y soporte empresarial</t>
  </si>
  <si>
    <t>15. VIDA DE ECOSISTEMAS TERRESTRES</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</si>
  <si>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</si>
  <si>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</si>
  <si>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</si>
  <si>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15.3 - Detener la desertificación y restaurar la tierra degradada</t>
  </si>
  <si>
    <t>El Gobierno nacional fijó como meta para el periodo 2018-2022 reducir en un 30% la tendencia de deforestación.</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</si>
  <si>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</si>
  <si>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15.6 - Promover una participación equitativa en los beneficios y el acceso a los recursos genéticos</t>
  </si>
  <si>
    <t>Promover la participación justa y equitativa en los beneficios derivados de la utilización de los recursos genéticos y promover el acceso adecuado a esos recursos, según lo convenido internacionalmente</t>
  </si>
  <si>
    <t>Aumentar la participación de la economía forestal, pasando del 0,69% al 1% del PIB nacional en 2022.</t>
  </si>
  <si>
    <t>Número de países que han adoptado marcos legislativos, administrativos y normativos para asegurar una distribución justa y equitativa de los beneficios</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</si>
  <si>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</si>
  <si>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</si>
  <si>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</si>
  <si>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Entre 2018 y 2022 se espera beneficiar a 550.000 productores con nueva asistencia técnica agropecuaria y 300.000 con un nuevo modelo de agricultura por contrato.</t>
  </si>
  <si>
    <t>2. HAMBRE CERO</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</si>
  <si>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</si>
  <si>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</si>
  <si>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</si>
  <si>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</si>
  <si>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</si>
  <si>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15.2.1 Avances hacia la gestión forestal sostenible</t>
  </si>
  <si>
    <t>A 2022, se espera aumentar el área bajo sistemas sostenibles de conservación (restauración, sistema agroforestales, manejo forestal sostenible) de 701.000 ha a 1.402.900 ha.</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</si>
  <si>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</si>
  <si>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</si>
  <si>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12.8 - Promover la comprensión universal de los estilos de vida sostenibles</t>
  </si>
  <si>
    <t>12.a.1 Cantidad de apoyo en materia de investigación y desarrollo prestado a los países en desarrollo para el consumo y la producción sostenibles y las tecnologías ecológicamente racionales</t>
  </si>
  <si>
    <t xml:space="preserve">8. TRABAJO DECENTE Y CRECIMIENTO ECONÓMICO
</t>
  </si>
  <si>
    <t>Mayor dinámica de los sectores de economía naranja: crecimiento real de 2,9% a 5,1% en cuatro años.</t>
  </si>
  <si>
    <t>17.6 - Aumentar la cooperación y el acceso a la ciencia, la tecnología y la innovación</t>
  </si>
  <si>
    <t xml:space="preserve">17. ALIANZAS PARA LOGRAR LOS OBJETIVOS
</t>
  </si>
  <si>
    <t>17.17 - Fomentar alianzas eficaces</t>
  </si>
  <si>
    <t>17.16 - Fortalecer la Alianza Global para el Desarrollo Sostenible</t>
  </si>
  <si>
    <t xml:space="preserve">15. VIDA DE ECOSISTEMAS TERRESTRES
</t>
  </si>
  <si>
    <t xml:space="preserve">A 2022, se espera aumentar el área bajo sistemas sostenibles de conservación (restauración, sistema agroforestales, manejo forestal sostenible) de 701.000 ha a 1.402.900 ha.
</t>
  </si>
  <si>
    <t>6.6 - Proteger y Restaurar los Ecosistemas Hídricos de agua dulce</t>
  </si>
  <si>
    <t>6.B - Apoyar el compromiso local en el manejo de agua y saneamiento</t>
  </si>
  <si>
    <t>Con las acciones diseñadas por el Gobierno nacional, en 2022, 8.573.951 personas tendrán acceso a soluciones de agua potable, mientras que 8.516.482 personas tendrán soluciones adecuadas para el manejo de aguas residuales en la zona rural del país.</t>
  </si>
  <si>
    <t>16. PAZ, JUSTICIA E INSTITUCIONES SÓLIDAS</t>
  </si>
  <si>
    <t>16.10 - Garantizar el acceso público a la información y proteger las libertades fundamentales</t>
  </si>
  <si>
    <t>17.14 - Mejorar la coherencia de las políticas para el desarrollo sostenible</t>
  </si>
  <si>
    <t>17.15 - Respetar la capacidad de cada país para lograr metas de desarrollo sostenible y erradicación de la pobreza</t>
  </si>
  <si>
    <t>1. FIN DE LA POBREZA</t>
  </si>
  <si>
    <t>1.5 - Fomentar la resiliencia a desastres ambientales, económicos y sociales</t>
  </si>
  <si>
    <t>10. REDUCCIÓN DE LAS DESIGUALDADES</t>
  </si>
  <si>
    <t>10.2 - Promover la Inclusión Social, Económica y Política Universales</t>
  </si>
  <si>
    <t>4.5 - No Discriminación en la Educación</t>
  </si>
  <si>
    <t>5.C - Adoptar políticas y hacer cumplir la legislación que promueve la igualdad de género</t>
  </si>
  <si>
    <t>5. IGUALDAD DE GÉNERO</t>
  </si>
  <si>
    <t>13.B - Promover mecanismos para aumentar la capacidad de planeación y gestión</t>
  </si>
  <si>
    <t>11.B - Implementar Políticas para la Inclusión, la Eficiencia de los Recursos y la Reducción del Riesgo de Desastres</t>
  </si>
  <si>
    <t>A 2022 se espera que el 100% de los departamentos habrán implementado iniciativas de adaptación al cambio climático orientadas por las autoridades ambientales.</t>
  </si>
  <si>
    <t>PACTO</t>
  </si>
  <si>
    <t>LINEA</t>
  </si>
  <si>
    <t>ESTRATEGIA</t>
  </si>
  <si>
    <t>V. Pacto por la Ciencia, La Tecnología y la Innovación: Un sistema para construir el conocimiento de la Colombia del futuro.</t>
  </si>
  <si>
    <t>IV. Pacto por la sostenibilidad: producir conservando y conservar produciendo</t>
  </si>
  <si>
    <t>IV Pacto por la sostenibilidad: Producir Conservando y conservar produciendo.</t>
  </si>
  <si>
    <t xml:space="preserve">VII. Pacto por la calidad y eficiencia de servicios públicos: agua y energía para promover la competitividad y el bienestar de todos. </t>
  </si>
  <si>
    <t>VIII. Pacto por la calidad y eficiencia de servicios públicos: agua y energía para promover la competitividad y el bienestar de todos</t>
  </si>
  <si>
    <t xml:space="preserve">B. Biodiversidad y riqueza natural:
activos estratégicos de la Nación
</t>
  </si>
  <si>
    <t xml:space="preserve">IV. Pacto por la sostenibilidad: producir
conservando y conservar produciendo
</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</si>
  <si>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</si>
  <si>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15.3.1 Proporción de tierras degradadas en comparación con la superficie total</t>
  </si>
  <si>
    <t>II. Pacto por el emprendimiento, la formalización y la productividad: una economía dinámica, incluyente y sostenible que potencie todos nuestros talentos.</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</si>
  <si>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</si>
  <si>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</si>
  <si>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</si>
  <si>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</si>
  <si>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V. Pacto por la Ciencia, la Tecnología y la Innovación: un sistema para construir el conocimiento de la Colombia del futuro</t>
  </si>
  <si>
    <t xml:space="preserve">IV. Pacto por la sostenibilidad: producir conservando y conservar produciendo
</t>
  </si>
  <si>
    <t>XII. Pacto por la equidad de oportunidades para grupos étnicos: indígenas, negros, afrocolombianos, raizales, palenqueros y
Rrom</t>
  </si>
  <si>
    <t>XIV. Pacto de equidad para las mujeres</t>
  </si>
  <si>
    <t xml:space="preserve">VII. Pacto por la calidad y eficiencia de servicios públicos: agua y energía para promover la competitividad y el bienestar de todos. 
</t>
  </si>
  <si>
    <t>PLAN DE GESTIÓN AMBIENTAL REGIONAL PGAR 2012-2023 CAR</t>
  </si>
  <si>
    <t>El PND 2018-2022 fortalece las capacidades institucionales para combatir la corrupción, afianzar la legalidad y el relacionamiento colaborativo con el ciudadano.</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</si>
  <si>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</si>
  <si>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</si>
  <si>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</si>
  <si>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</si>
  <si>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</si>
  <si>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</si>
  <si>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</si>
  <si>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</si>
  <si>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</si>
  <si>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</si>
  <si>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1. La innovación social y la identidad regional hacia la sostenibilidad ambiental
2.  Tejido social para la corresponsabilidad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</si>
  <si>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</si>
  <si>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V. Pacto por la sostenibilidad: producir conservando y conservar produciendo</t>
  </si>
  <si>
    <t>D. Instituciones ambientales modernas, apropiación social de la biodiversidad y manejo efectivo de los conflictos socioambientales.</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</si>
  <si>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</si>
  <si>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</si>
  <si>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</si>
  <si>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</si>
  <si>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 xml:space="preserve">META 16.1. Implementar el 100% del modelo pedagógico BiciCAR para la promoción de la movilidad sostenible en la jurisdicción CAR.
</t>
  </si>
  <si>
    <t>1. LA INNOVACIÓN SOCIAL Y LA IDENTIDAD REGIONAL HACIA LA SOSTENIBILIDAD AMBIENTAL</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</si>
  <si>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</si>
  <si>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</si>
  <si>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</si>
  <si>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</si>
  <si>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 xml:space="preserve">META 23.4. Fortalecer e implementar el 100% de las tres (3) acciones definidas para la estrategia educativa "LLUVIA PARA LA VIDA" y otras alternativas de ecoeficiencia en el uso eficiente del agua en hogares priorizados.
</t>
  </si>
  <si>
    <t>METAS PGAR PLAN DE ACCIÒN 2012 - 2023</t>
  </si>
  <si>
    <t>META 22.6. Realizar el 100% de cinco (5) estrategias o herramientas para fomentar e implementar la gestión cultural y documental de la casa CAR y el CENDOC, a través de alianzas estratégicas, espacios de participación, tecnologías interactivas e infraestructura.</t>
  </si>
  <si>
    <t>1. La innovación social y la identidad regional hacia la sostenibilidad ambiental
2. Tejido social para la corresponsabilidad ambiental</t>
  </si>
  <si>
    <t>12. Producción y Consumo responsables</t>
  </si>
  <si>
    <t>D. Innovación pública para un país moderno</t>
  </si>
  <si>
    <t>META 3.1. Realizar el 100% de las acciones definidas para asesorar, asistir y fortalecer el proceso de formulación, implementación y seguimiento del Plan de Acción de la Agenda del SIGAM en la jurisdicción CAR.</t>
  </si>
  <si>
    <t>3. GESTIÓN AMBIENTAL PARA EL ORDENAMIENTO MUNICIPAL</t>
  </si>
  <si>
    <t>ESTADO DE LOS RECURSOS NATURALES Y PLANIFICACIÓN AMBIENTAL</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</si>
  <si>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</si>
  <si>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</si>
  <si>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</si>
  <si>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</si>
  <si>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La innovación social y la identidad regional hacia la sostenibilidad ambiental
2. Tejido social para la corresponsabilidad ambiental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</si>
  <si>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</si>
  <si>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XII. Pacto por la equidad de oportunidades para grupos étnicos: indígenas, negros, afrocolombianos, raizales, palenqueros y Rrom</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</si>
  <si>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</si>
  <si>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23.1. Formular e implementar el 100% de tres (3) estrategias enfocadas a la cultura ambiental para la gestión integral de la biodiversidad y sus servicios Ecosistémicos.</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</si>
  <si>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</si>
  <si>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META 23.6. Formular e implementar con participación comunitaria el 100% de los planes de trabajo para la protección y conservación de fuentes hídricas de cien (100) proyectos de la estrategia de Emprendimiento Social para la Conservación Ambiental - ESCA.</t>
  </si>
  <si>
    <t>13 ACCIÓN POR EL CLIMA</t>
  </si>
  <si>
    <t>6.b.1 Proporción de dependencias administrativas locales que han establecido políticas y procedimientos operacionales para la participación de las comunidades locales en la gestión del agua y el saneamiento.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</si>
  <si>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</si>
  <si>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</si>
  <si>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</si>
  <si>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307. Implementar la Política Pública para la Gestión del Riesgo de Desastres, priorizando las 5 provincias con mayor frecuencia de riesgo.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</si>
  <si>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</si>
  <si>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308. Realizar con la unidad móvil, 80 jornadas para el fortalecimiento de las capacidades de gestión del riesgo.</t>
  </si>
  <si>
    <t xml:space="preserve">A. Sectores comprometidos con la sostenibilidad y la mitigación del cambio climático.
</t>
  </si>
  <si>
    <t>IV. Pacto por la sostenibilidad: producir conservando y conservar produciendo.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</si>
  <si>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</si>
  <si>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I. Pacto por la legalidad: seguridad efectiva y justicia transparente para que todos vivamos con libertad y en democracia
</t>
  </si>
  <si>
    <t>17.17.1 Suma en dólares de los Estados Unidos prometida a las: a) alianzas público-privadas y b) alianzas con la sociedad civil.</t>
  </si>
  <si>
    <t>15.1.1 Superficie forestal en proporción a la superficie total.
15.1.2 Proporción de lugares importantes para la biodiversidad terrestre y del agua dulce incluidos en zonas protegidas, desglosada por tipo de ecosistema.</t>
  </si>
  <si>
    <t xml:space="preserve">META 21.8. Implementar y fortalecer el 100% de las cinco (5) estrategias de cultura ambiental para el consumo responsable y el manejo adecuado de los residuos: Ciclo Re Ciclo, en la jurisdicción CAR.
</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</si>
  <si>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</si>
  <si>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</si>
  <si>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META 23.2. Fortalecer el 100% del componente socioambiental y de educación ambiental con actores sociales del territorio en veinticinco (25) ecosistemas estratégicos (Páramos y humedales).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</si>
  <si>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</si>
  <si>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Aprobar y fortalecer políticas acertadas y leyes aplicables para promover la igualdad de género y el empoderamiento de todas las mujeres y las niñas a todos los niveles.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</si>
  <si>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</si>
  <si>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</si>
  <si>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</si>
  <si>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</si>
  <si>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</si>
  <si>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</si>
  <si>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</si>
  <si>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23.3. Implementar el 100% de las estrategias socioambientales de Cultura del Agua para la Conformación de la Red de Protectores del Agua con actores sociales en diez (10) microcuencas, contribuyendo a la protección y recuperación del recurso hídrico.</t>
  </si>
  <si>
    <t>META 24.5. Implementar el 100% de dos (2) mecanismos de participación ciudadana priorizados atendiendo la normatividad en la gestión ambiental.</t>
  </si>
  <si>
    <t>META 23.5. Implementar el cien por ciento (100%) de cuatro (4) procesos innovadores de participación comunitaria para el uso y la conservación de la biodiversidad y la memoria biocultural.</t>
  </si>
  <si>
    <t>META 22.5. Implementar el 100% de la agenda ancestral, para la ejecución de procesos socio ambientales concertados con las comunidades indígenas de la jurisdicción CAR.</t>
  </si>
  <si>
    <t>META 24.4. Fortalecimiento del 100% de tres (3) espacios de participación desde las agendas interinstitucionales, en el marco del observatorio de conflictos socioambientales.</t>
  </si>
  <si>
    <t>META 24.3. Diseñar e implementar el 100% de una estrategia de acompañamiento y acciones para el apoyo a la gestión y promoción de la legalidad ambiental y social.</t>
  </si>
  <si>
    <t>META 24.2. Diseñar e implementar el 100% de una (1) estrategia de fortalecimiento en el aspecto funcional, para mejorar el Servicio y la Atención al
Ciudadano.</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</si>
  <si>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</si>
  <si>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</si>
  <si>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Plan de Acción de las Agenda del SIGAM con proceso de formulación, implementación y seguimiento realizado.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</si>
  <si>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</si>
  <si>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</si>
  <si>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</si>
  <si>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</si>
  <si>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META 21.7. Realizar el 100% de las acciones definidas para promover y/o hacer seguimiento a veinte (20) procesos de economía circular y/o de consumo sostenible. </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</si>
  <si>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</si>
  <si>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META 21.5. Implementar el 100% de las actividades definidas para la Implementación del Plan Regional de Negocios Verdes.</t>
  </si>
  <si>
    <t xml:space="preserve">META 21.6. Realizar el 100% del acompañamiento a siete (7) subsectores para la reconversión hacia sistemas sostenibles de producción.
</t>
  </si>
  <si>
    <t xml:space="preserve">META 21.4. Implementar el 100% de dos (2) estrategias de cultura del Árbol en zonas urbanas y rurales de los municipios del territorio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</si>
  <si>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</si>
  <si>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META 16.2. Realizar el 100% de tres (3) estrategias para establecer lineamientos ambientales como insumo para la formulación de planes de movilidad sostenible en cinco (5) municipios priorizados de la Jurisdicción CAR.</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</si>
  <si>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</si>
  <si>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Fomentar y promover la constitución de alianzas eficaces en las esferas pública, público-privada y de la sociedad civil, aprovechando la experiencia y las estrategias de obtención de recursos de las alianzas.</t>
  </si>
  <si>
    <t>Suma en dólares de los Estados Unidos prometida a las: a) alianzas público-privadas y b) alianzas con la sociedad civil.</t>
  </si>
  <si>
    <t>1 Proporción de la población residente en ciudades que aplican planes de desarrollo urbano y regional que tienen en cuenta las previsiones demográficas y las necesidades de recursos, desglosada por tamaño de ciudad.</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</si>
  <si>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</si>
  <si>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</si>
  <si>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</si>
  <si>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</si>
  <si>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</si>
  <si>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</si>
  <si>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</si>
  <si>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</si>
  <si>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</si>
  <si>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</si>
  <si>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</si>
  <si>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</si>
  <si>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</si>
  <si>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De aquí a 2030, reducir considerablemente la generación de desechos mediante actividades de prevención, reducción, reciclado y reutilización.</t>
  </si>
  <si>
    <t>12.5.1 Tasa nacional de reciclado, en toneladas de material reciclado.</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</si>
  <si>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</si>
  <si>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 6.4.2 Nivel de estrés hídrico: extracción de agua dulce en proporción a los recursos de agua dulce disponibles.</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</si>
  <si>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</si>
  <si>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</si>
  <si>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De aquí a 2030, aumentar considerablemente la proporción de energía renovable en el conjunto de fuentes energéticas.</t>
  </si>
  <si>
    <t>7.2.1 Proporción de energía renovable en el consumo final total de energía.</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</si>
  <si>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</si>
  <si>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</si>
  <si>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Fomentar y promover la constitución de alianzas eficaces en las esferas pública, públicoprivada y de la sociedad civil, aprovechando la experiencia y las estrategias de obtención de recursos de las alianzas.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</si>
  <si>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</si>
  <si>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</si>
  <si>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Apoyar los vínculos económicos, sociales y ambientales positivos entre las zonas urbanas, periurbanas y rurales fortaleciendo la planificación del desarrollo nacional y regional.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</si>
  <si>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</si>
  <si>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</si>
  <si>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</si>
  <si>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Apoyar y fortalecer la participación de las comunidades locales en la mejora de la gestión del agua y el saneamiento.</t>
  </si>
  <si>
    <t>Mejorar la coherencia de las políticas para el desarrollo sostenible.</t>
  </si>
  <si>
    <t>17.14.1 Número de países que cuentan con mecanismos para mejorar la coherencia de las políticas de desarrollo sostenible.</t>
  </si>
  <si>
    <t xml:space="preserve">Fomentar y promover la constitución de alianzas eficaces en las esferas pública, público-privada y de la sociedad civil, aprovechando la experiencia y las estrategias de obtención de recursos de las alianzas.
</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</si>
  <si>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</si>
  <si>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</si>
  <si>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</si>
  <si>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</si>
  <si>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</si>
  <si>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</si>
  <si>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</si>
  <si>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</si>
  <si>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</si>
  <si>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</si>
  <si>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5.c.1 Proporción de países con sistemas para el seguimiento de la igualdad de género y el empoderamiento de las mujeres y la asignación de fondos públicos para ese fin.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</si>
  <si>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</si>
  <si>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</si>
  <si>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Adoptar medidas urgentes y significativas para reducir la degradación de los hábitats naturales, detener la pérdida de la diversidad biológica y para 2020, proteger las especies amenazadas y evitar su extinción.</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</si>
  <si>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</si>
  <si>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</si>
  <si>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</si>
  <si>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</si>
  <si>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</si>
  <si>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</si>
  <si>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</si>
  <si>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</si>
  <si>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</si>
  <si>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</si>
  <si>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</si>
  <si>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</si>
  <si>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</si>
  <si>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</si>
  <si>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</si>
  <si>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</si>
  <si>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</si>
  <si>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</si>
  <si>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</si>
  <si>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</si>
  <si>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</si>
  <si>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B. Biodiversidad y riqueza natural: activos estratégicos de la Nación.</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</si>
  <si>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</si>
  <si>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</si>
  <si>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</si>
  <si>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</si>
  <si>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</si>
  <si>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</si>
  <si>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</si>
  <si>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</si>
  <si>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</si>
  <si>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</si>
  <si>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</si>
  <si>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</si>
  <si>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</si>
  <si>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</si>
  <si>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</si>
  <si>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</si>
  <si>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</si>
  <si>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</si>
  <si>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</si>
  <si>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</si>
  <si>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</si>
  <si>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</si>
  <si>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</si>
  <si>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</si>
  <si>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</si>
  <si>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</si>
  <si>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3. Estrategias transversales para grupos étnicos.
d. Conservar produciendo y producir conservando.</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</si>
  <si>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</si>
  <si>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</si>
  <si>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A. Fortalecimiento de la institucionalidad de género para las mujeres en Colombia.</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</si>
  <si>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</si>
  <si>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</si>
  <si>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B. Biodiversidad y riqueza natural: activos estratégicos de la Nación.
2. Objetivos y estrategias.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</si>
  <si>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</si>
  <si>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 xml:space="preserve">C. Colombia resiliente: conocimiento y prevención para la gestión del riesgo de desastres y la adaptación al cambio climático.
</t>
  </si>
  <si>
    <t>322. Implementar 20 proyectos de educación ambiental presentados a través de los CIDEA municipales.</t>
  </si>
  <si>
    <t>370. Impelmentar una estrategía para la creación y puesta en marcha de una estructura de gobernanza subregional.</t>
  </si>
  <si>
    <t>75. Beneficiar al 100% de las IED de los municipios no certificados con estrategias para consolidar los proyectos pedagógicos en PGER y PRAES.</t>
  </si>
  <si>
    <t>347. Implementar una estartegia tendiente a mejorar la calidad del aire en la región Cundinamarca-Bogotá.</t>
  </si>
  <si>
    <t>305. Ejecutar 3 proyectos de innovación en manejo de residuos sólidos y cambio climático.</t>
  </si>
  <si>
    <t>329. Recolectar y llevar a destino final 120 toneladas de residuos de aparatos eléctricos y electrónicos.</t>
  </si>
  <si>
    <t>359. Acompañar una nueva estrategia para determinar nuevos espacios de aprovechamiento de residuos en la región Cundinamarca-Bogotá.</t>
  </si>
  <si>
    <t>284. Implementar 6 proyectos encaminados al buen uso y manejo de los recursos naturales en cuencas prioritarias del departamento.</t>
  </si>
  <si>
    <t>202. Realizar una investigación para la innovación en el abastecimiento de agua potable en zonas rurales.</t>
  </si>
  <si>
    <t>429. Ejecutar 170 proyectos de innovación comunal , ciencia, tecnología e innovación, conformación de empresa y buenas prácticas para el desarrollo sostenible con organismos comunales.</t>
  </si>
  <si>
    <t>122. Conformar 4 redes departamentales en comunicación popular juvenil, jóvenes rurales y jóvenes ambientales   (COMUNICACIÓN EDUCATIVA).</t>
  </si>
  <si>
    <t>280. Implementar 2 proyectos de recuperación de ecosistemas lagunares en el departamento.</t>
  </si>
  <si>
    <t>122. Conformar 4 redes departamentales en comunicación popular juvenil, jóvenes rurales y jóvenes ambientales.</t>
  </si>
  <si>
    <t>370. Implementar una estrategía para la creación y puesta en marcha de una estructura de gobernanza subregional.</t>
  </si>
  <si>
    <t>180. Articular el 100% de los asentamientos indígenas con los mecanismos de gobernabilidad indígena, municipal, departamental y nacional.</t>
  </si>
  <si>
    <t>335. Potencializar 7 atractivos turísticos en el marco de la región Cundinamarca-Bogotá.</t>
  </si>
  <si>
    <t>203. Crear un centro de desarrollo para la innovación turística y cultural.</t>
  </si>
  <si>
    <t>181. Impulsar la participación de 4 asentamientos indígenas en eventos que resalten la identidad cultural indígena.</t>
  </si>
  <si>
    <t>151. Promover la operación de 117 instancias de participación de la mujer en el departamento.</t>
  </si>
  <si>
    <t>191. Impulsar 1200 proyectos productivos de mujeres u organizaciones de mujeres,  mediante el fortalecimiento técnico, económico y productivo.</t>
  </si>
  <si>
    <t>345. Implementar un proyecto articulado del POMCA del río Bogotá.</t>
  </si>
  <si>
    <t>10.1.2 MINERÍA RESPONSABLE Y COMPETITIVA</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</si>
  <si>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</si>
  <si>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</si>
  <si>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21.1. Realizar el 100% de tres (3) estrategias definidas para la promoción y difusión del uso de tecnologías sostenibles, en comunidades urbanas y de centros poblados.</t>
  </si>
  <si>
    <t>199. Asistir a 700 actores mineros del departamento, en temas de buenas prácticas mineras y cumplimiento de los indicadores de formalización (LEGALIDAD AMBIENTAL) .</t>
  </si>
  <si>
    <t>7.2 - Aumentar el porcentaje global de energía renovable</t>
  </si>
  <si>
    <t>9.4.1 Emisiones de CO2 por unidad de valor añadido</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</si>
  <si>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</si>
  <si>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9.b.1 Proporción del valor añadido por la industria de tecnología mediana y alta en el valor añadido total.</t>
  </si>
  <si>
    <t>Para 2022, se apoyarán 4.000 empresas con fábricas de productividad, frente a 200 actuales, para generar una economía dinámica, incluyente y sostenible.</t>
  </si>
  <si>
    <t>El Gobierno nacional ha fijado como meta duplicar la inversión pública y privada en ciencia y tecnología en 1,5% del PIB a 2022.</t>
  </si>
  <si>
    <t>Ayudar a los países en desarrollo a fortalecer su capacidad científica y tecnológica para avanzar hacia modalidades de consumo y producción más sostenibles.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</si>
  <si>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</si>
  <si>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</si>
  <si>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</si>
  <si>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</si>
  <si>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15.1.1 Superficie forestal en proporción a la superficie total.
15.1.2 Proporción de lugares importantes para la biodiversidad terrestre y del agua dulce incluidos en zonas protegidas, desglosada por tipo de ecosistema.</t>
  </si>
  <si>
    <t>META 21.4. Implementar el 100% de dos (2) estrategias de cultura del Árbol en zonas urbanas y rurales de los municipios del territorio CAR.</t>
  </si>
  <si>
    <t>12.6.1 Número de empresas que publican informes sobre sostenibilidad</t>
  </si>
  <si>
    <t>12.a.1 Cantidad de apoyo en materia de investigación y desarrollo prestado a los países en desarrollo para el consumo y la producción sostenibles y las tecnologíasecológicamente racionales.</t>
  </si>
  <si>
    <t>B. Biodiversidad y riqueza natural: activos estratégicos de la Nación</t>
  </si>
  <si>
    <t>2.4.1 Proporción de la superficie agrícola en que se practica una agricultura productiva y sostenible.</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</si>
  <si>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</si>
  <si>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222. Financiar 100 proyectos de investigación, innovación u negocios verdes de las IED de los municipios no certificados del departamento, en el uso y apropiación de la ciencia, tecnología e innovación.</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</si>
  <si>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</si>
  <si>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</si>
  <si>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PROYECTO</t>
  </si>
  <si>
    <t>META</t>
  </si>
  <si>
    <t>CAPITULO</t>
  </si>
  <si>
    <t>ARTICULO</t>
  </si>
  <si>
    <t>OBJETIVOS</t>
  </si>
  <si>
    <t>AGENDA OBJETIVOS DE DESARROLLO SOSTENIBLE COLOMBIA 2015-2030.</t>
  </si>
  <si>
    <t>4. PLAN NACIONAL DE DESARROLLO “PACTO POR COLOMBIA, PACTO POR LA EQUIDAD” 2018-2022</t>
  </si>
  <si>
    <t>5. PLAN DE DESARROLLO DEPARTAMENTAL 2020-2024 "CUNDINAMARCA, ¡REGIÓN QUE PROGRESA!"</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</si>
  <si>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</si>
  <si>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</si>
  <si>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</si>
  <si>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PTEA (FUSAGASUGA, "FUSAGASUGA AMBIENTALMENTE EDUCADA 2020-2023)"</t>
  </si>
  <si>
    <t>Fusagasuga promueve la dimension ambiental municipal</t>
  </si>
  <si>
    <t>Fortalecimiento de los PROCEDA, PRAES, PRAUS del municipio</t>
  </si>
  <si>
    <t>Fortalecer y realizar seguimiento a por llo menos 1 PRAE Y 1 PRAU  de cada una de las instituciones educativas de formación basica y/o Superior vinculadas al CIDEA orientados en programas educativos ecologicos y ambientales, sobre todo aquellos relacionados con el manejo y aprovechamiento de residuos sólidos</t>
  </si>
  <si>
    <t>Fusagasuga promuve la dimension ambiental municipal</t>
  </si>
  <si>
    <t>Articulacion de estrategias de educación ambiental entre las instituciones Educativas y las Organizaciones comunitarias</t>
  </si>
  <si>
    <t xml:space="preserve">Establecer por lo menos (1) red de educacion ambiental durante la vigencia, integrada por comunidad educativa (Primaria, Basica secundaria y Superior) asi como por organizaciones comunitarias y/o ambientales </t>
  </si>
  <si>
    <t xml:space="preserve">Generar por lo menos un evento anual de la red de educación ambiental, donde se promueva la participacion ciudadana y socializacion de experiencias exitosasen la formulación e implementación de PROCEDAS, PRAES, y PRAUS donde se promueva la inclusion de la educación ambiental y la generación de conocimientos </t>
  </si>
  <si>
    <t>Fusagasuga protege y preserva el recurso hidrico de sus habitantes</t>
  </si>
  <si>
    <t>Promoción del uso eficiente y ahorro del agua en asociaciones de acueductos legalmente constituidos e instituciones educatvias</t>
  </si>
  <si>
    <t>Gestionar y acompañar la implementación de por lo menos (1) modulo de formación con niños y jovenes, por institución educativa vinculada y priorizada por CIDEA</t>
  </si>
  <si>
    <t>Gestionar y acompañar la implementación de por lo menos (1) un programa de la Gobernación de Cundinamarca, o de la autoridad ambiental - CAR Cundinamarca u otras entidades que promuevan el ahorro y uso eficiente del agua en las instituciones educatvias vinculadas al CIDEA</t>
  </si>
  <si>
    <t>Fusagasuga promueve la dimension Ambiental Municipal</t>
  </si>
  <si>
    <t xml:space="preserve"> </t>
  </si>
  <si>
    <t>Generar espacios de socializacion, asesoria y seguimiento de por lo menos dos (2) iniciativas ciudadanas de educación ambiental PROCEDA durante la vigencia del Plan, orientados en programas educativos ecologicos y ambientales encaminadas a la apropiacoón de compromiso con el medio ambiente.</t>
  </si>
  <si>
    <t>Gestionar y acompañar la implementación de por lo menos (1) un programa de la gobernación de Cundinamarca o de la autoridad ambiental CAR Cundinamarca u otras entidades que promueven el ahorro y uso eficiente del agua en usuarios de los acueductos legalmente constituidos</t>
  </si>
  <si>
    <t>Promoción del uso Eficiente y ahorro del agua en asociaciones de acueductos legalmente constituidos e instituciones educativas</t>
  </si>
  <si>
    <t>fortalecimiento de la comunidad en el ahorro y uso eficiente del recurso hidrico</t>
  </si>
  <si>
    <t>Desarrollar por lo menos una (1) salida pedagogica anual a áreas de interes e importancia hidrica donde se sensibilice a los hbaitantes del area influenciada, sobre los bienes y servicios ecosistemicos para protegerlos y conservarlos.</t>
  </si>
  <si>
    <t>Fortalecimiento de la comunidad en el ahorri y uso eficiente del recurso hidrico</t>
  </si>
  <si>
    <t>Realizar por lo menos cuatro (4) capacitaciones y/o sensibilizaciones anuales con funcionarios y usuarios de acueductos, en tecnicas de uso eficiente y ahorro del agua y reutilización de aguas grises y lluvias en actividades domesticas de aseo</t>
  </si>
  <si>
    <t>Fusagasuga promueve la gestion integral de los residuos</t>
  </si>
  <si>
    <t>Inclusion de la comunidad en la gestion integral de los residuos solidos</t>
  </si>
  <si>
    <t>Desarrollar por lo menos dos (2) talleres anuales de aprovechamiento de residuos solidos para elaborar arte ambiental con la comunidad</t>
  </si>
  <si>
    <t>Fusagasuga promuebe la gstion integral de los residuos</t>
  </si>
  <si>
    <t>Fortalecimiento de la comunidad educativa en la gestion integral de los residuos soludos</t>
  </si>
  <si>
    <t>Implementar por lo menos una (1) capacitación anual, sobre la estrategia de las 3R (reducir, reutilizar y reciclar) y separación en la fuente con niños y jovenes por institución educativa del municipio vinculada al CIDEA</t>
  </si>
  <si>
    <t>4. Fusagasugá promueve la gestión integral de los residuos</t>
  </si>
  <si>
    <t>2. Inclusión de la Comunidad en la Gestión Integral de los residuos sólidos.</t>
  </si>
  <si>
    <t>Desarrollar por lo menos dos (2) jornadas de reciclaton, anuales de recolección de residuos sólidos aprovechables, como cartón, vidrio, plástico (botellas tipo PET), metal entre otros.</t>
  </si>
  <si>
    <t xml:space="preserve"> Fortalecimiento institucional y comunitario sobre Gestión del Riesgo de Desastres </t>
  </si>
  <si>
    <t>Capacitar a las comunidades vulnerables donde se han identificado Escenarios de Riesgo en temas como planes de evacuación, puntos de encuentro y conformación de brigadas.</t>
  </si>
  <si>
    <t>Población de los puntos críticos conoce los Escenarios de Riesgos de su sector y realiza acciones de mitigación en sus comunidades.</t>
  </si>
  <si>
    <t>Capacitación a cuerpo docente de Instituciones educativas, públicas y privadas en educación ambiental y gestión del riesgo.</t>
  </si>
  <si>
    <t>Planes escolares de gestión del riesgo de desastres elaborados e implementados.</t>
  </si>
  <si>
    <t>Reducción de la Vulnerabilidad de las comunidades</t>
  </si>
  <si>
    <t>Realizar con las comunidades ejercicios de Simulacros por lo menos una vez en el año, de acuerdo al Escenario de Riesgo en que se encuentren.</t>
  </si>
  <si>
    <t>Comunidades preparadas mediante la realización de los simulacros.</t>
  </si>
  <si>
    <t>CAPITULO II POLITICAS, OBJETIVOS Y ESTRATEGIAS DE LARGO Y MEDIANO PLAZO PARA EL MANEJO DEL TERRITORIO</t>
  </si>
  <si>
    <t xml:space="preserve">Artículo 18. OBJETIVOS Y ESTRATEGIAS. </t>
  </si>
  <si>
    <t>Realización de inventario de las vías rurales y caminos reales</t>
  </si>
  <si>
    <t>PLAN DE ORDENAMIENTO TERRITORIAL -PTEA / ESQUEMA DE ORDENAMIENTO TERRITORIAL - EOT /  PLAN BASICO  DE ORDENAMIENTO TERRITORIAL - POT ACUERDO No. DE 29 DE 2001</t>
  </si>
  <si>
    <t>Ambiente ideal, con enfoque prospectivo</t>
  </si>
  <si>
    <t>Servicio de reforestación de ecosistemas</t>
  </si>
  <si>
    <t>Reforestar 20 hectáreas de predios de protección hídrica con especies nativas durante el cuatrienio. Realizar mantenimiento a 40 hectáreas de áreas reforestadas durante el cuatrienio.  Reforestar 20 hectáreas en proceso de seguimiento con especies
nativas durante el cuatrienio</t>
  </si>
  <si>
    <t>Servicio de restauración de ecosistemas</t>
  </si>
  <si>
    <t xml:space="preserve">Restaurar y mantener 20 hectáreas
en su biodiversidad durante el
cuatrienio 
Realizar seguimiento a 20
hectáreas en proceso de
restauración durante el cuatrienio </t>
  </si>
  <si>
    <t>PLAN DE DESARROLLO MUNICIPAL 2020-2023 CON LA FUERZA DE LA GENTE ACUERDO No. 05 DE 2020</t>
  </si>
  <si>
    <t>Programa “Ambiente ideal, con enfoque prospectivo”:</t>
  </si>
  <si>
    <t>1.1 Servicio de restauración de ecosistemas</t>
  </si>
  <si>
    <t>Realizar seguimiento a 40 hectáreas en proceso de restauración durante el cuatrienio</t>
  </si>
  <si>
    <t>1.2 Servicio de reforestación de ecosistemas</t>
  </si>
  <si>
    <t>Reforestar 20 hectáreas de predios de protección hídrica con especies nativas durante el cuatrienio</t>
  </si>
  <si>
    <t>Realizar mantenimiento a 40 hectáreas de áreas reforestadas durante el cuatrienio</t>
  </si>
  <si>
    <t>Reforestar 20 hectáreas en proceso de seguimiento con especies nativas durante el cuatrienio</t>
  </si>
  <si>
    <t>Sembrar 250 árboles en el ecosistema urbano</t>
  </si>
  <si>
    <t>1.4 Servicios de educación ambiental con enfoque prospectivo hacia el cambio climático</t>
  </si>
  <si>
    <t>Implementar 8 proyectos de educación con enfoque prospectivo hacia el cambio climático a partir de pedagogía dedesarrollo sostenible</t>
  </si>
  <si>
    <t>1.5 Servicio de elaboración de documentos técnicos</t>
  </si>
  <si>
    <t>Elaborar 2 política públicas (ambientales y de protección animal) durante el cuatrienio</t>
  </si>
  <si>
    <t>1.6 Servicio de adquisición y mantenimiento de predios de importancia hídrica y ecosistémica</t>
  </si>
  <si>
    <t>Adquirir 4 predios de importancia hídrica y ecosistémica durante el cuatrienio</t>
  </si>
  <si>
    <t>1.7 Servicio de recuperación de cuerpos de agua lenticos y loticos</t>
  </si>
  <si>
    <t>Restaurar 20 hectáreas de rondas de ríos o quebradas abastecedoras durante el cuatrienio</t>
  </si>
  <si>
    <t>1.9 Servicio de producción de plántulas y reproducción de semillas en viveros</t>
  </si>
  <si>
    <t>Implementar durante el cuatrienio un vivero para producción y propagación de plántulas y banco de semillas</t>
  </si>
  <si>
    <t>1.11 Servicio de divulgación de la información en gestión del cambio climático para un</t>
  </si>
  <si>
    <t>Realizar 4 campañas de información en gestión de cambio climático durante el</t>
  </si>
  <si>
    <t>1.12 Servicios de Proyectos de reconversión de tecnologías campesinas con enfoque de</t>
  </si>
  <si>
    <t>adaptación y/o mitigación al cambio climático</t>
  </si>
  <si>
    <t>Implementar un proyecto de reconversión de tecnologías campesinas durante el cuatrienio, usando y aplicando tecnologías no convencionales</t>
  </si>
  <si>
    <t>Implementar un proyecto de reconversión de tecnologías campesinas durante el cuatrienio, usando y aplicando tecnologías no convencionales.</t>
  </si>
  <si>
    <t>1.13 Servicios para la implementación del PGIRS</t>
  </si>
  <si>
    <t>Implementar una estrategia de gestión de residuos sólidos durante el cuatrienio Implementación de un programa de fortalecimiento a recuperadores de oficio</t>
  </si>
  <si>
    <t>Por una prevención y atención de riesgos y desastres eficiente</t>
  </si>
  <si>
    <t>1.1 Documentos de estudios técnicos para identificar, caracterizar, analizar y evaluar escenarios de riesgo para la gestión de mitigación.</t>
  </si>
  <si>
    <t>Elaborar dos documentos de estudios técnicos para el conocimiento, reducción y manejo del riesgo de desastres en el cuatrienio</t>
  </si>
  <si>
    <t>1.2 Plan de gestión del riesgo de desastres y estrategia para la respuesta a emergencias implementados</t>
  </si>
  <si>
    <t>Implementar 4 acciones en el cuatrienio que permitan garantizar el cumplimiento</t>
  </si>
  <si>
    <t>1.3 Servicio de capacitación y divulgación del conocimiento del riesgo, respuesta a emergencias y</t>
  </si>
  <si>
    <t>Realizar 6 acciones de capacitación y divulgación del conocimiento del riesgo,respuesta a emergencias y atención de desastres</t>
  </si>
  <si>
    <t>1.6 Servicio de generación de alertas tempranas para la gestión del riesgo de desastres</t>
  </si>
  <si>
    <t>Diseñar, implementar y fortalecer el sistema de alerta temprana para la gestión del riesgo de desastres durante el cuatrienio</t>
  </si>
  <si>
    <t>1.7 Servicio de atención a la población por emergencias y desastres</t>
  </si>
  <si>
    <t>Elaborar y ejecutar un plan de atención básico para la población afectada por desastres naturales en el cuatrienio</t>
  </si>
  <si>
    <t>PROGRAMA DE USO EFICIENTE Y AHORRO DEL AGUA - PUEAA (NO REFERENCIA DOCUMENTO)</t>
  </si>
  <si>
    <t>ESTRUCTURA PROGRAMATICA - PTEA 2020 - 2023</t>
  </si>
  <si>
    <t>FUSAGASUGÁ - CUNDINAMARCA</t>
  </si>
  <si>
    <t>OBJETIVO GENERAL</t>
  </si>
  <si>
    <t>Instituir la educación ambiental mediante una propuesta programática enfocada en el conocimiento, la innovación, la gobernanza y el fomento de valores medioambientales</t>
  </si>
  <si>
    <t>OBJ ESPEC PTEA (1)</t>
  </si>
  <si>
    <t>Promover el conocimiento del contexto medio ambiental del municipio para sensibilizar a los habitantes por medio de procesos de formación</t>
  </si>
  <si>
    <t>OBJ ESPEC PTEA (2)</t>
  </si>
  <si>
    <t>Fomentar capacidades para responder eficientemente a problemáticas ambientales a través de alternativas sostenibles</t>
  </si>
  <si>
    <t>OBJ ESPEC PTEA (3)</t>
  </si>
  <si>
    <t xml:space="preserve">Definir la estructura y dinámica de la gobernanza ambiental para identificar la articulación de los responsables  </t>
  </si>
  <si>
    <t>OBJ ESPEC PTEA (4)</t>
  </si>
  <si>
    <t>Generar responsabilidad frente a las problemáticas ambientales del municipio mediante acciones que fomenten la participación ciudadana, el cambio de hábitos, la perspectiva del territorio y la sostenibilidad de las actividades socio económicas</t>
  </si>
  <si>
    <t>PROGRAMA CIDEA</t>
  </si>
  <si>
    <t>PROYECTO CIDEA</t>
  </si>
  <si>
    <t>INDICADOR DE IMPACTO</t>
  </si>
  <si>
    <t>INDICADOR DE GESTIÓN</t>
  </si>
  <si>
    <t>RESPONSABLE DE LA EJECUCIÓN</t>
  </si>
  <si>
    <t>ENTIDAD QUE PUEDE APOYAR LAS ACCIONES</t>
  </si>
  <si>
    <t>PRESUPUESTO ESTIMADO 2020</t>
  </si>
  <si>
    <t>PRESUPUESTO ESTIMADO 2021</t>
  </si>
  <si>
    <t>PRESUPUESTO ESTIMADO 2022</t>
  </si>
  <si>
    <t>PRESUPUESTO ESTIMADO 2023</t>
  </si>
  <si>
    <t>1. Fusagasugá promueve la Dimensión Ambiental Municipal</t>
  </si>
  <si>
    <t>1. Fortalecimiento de los PROCEDA, PRAES PRAUS del Municipio</t>
  </si>
  <si>
    <t>Fortalecer y realizar seguimiento a por lo menos un (1) PRAE y (1) PRAU de cada una de las instituciones educativas de formación Básica y/o Superior vinculadas al CIDEA, orientados en programas educativos ecológicos y ambientales; sobre todo aquellos relacionados con el manejo y aprovechamiento de residuos sólidos.</t>
  </si>
  <si>
    <t>Empoderar a la comunidad educativa en procesos de educación ambiental, para dinamizar los PRAES y PRAUS en el municipio.</t>
  </si>
  <si>
    <t>(Número de instituciones educativas fortalecidas y con seguimiento de PRAES y PRAUS/ Número total de instituciones educativas vinculadas al CIDEA)*100</t>
  </si>
  <si>
    <t>Línea Base del Estado Actual de la formulación e implementación de los PRAES y PRAUS de cada una de las instituciones educativas de formación Básica y/o Superior vinculadas al CIDEA, orientados en programas educativos ecológicos y ambientales; sobre todo aquellos relacionados con el manejo y aprovechamiento de residuos sólidos.</t>
  </si>
  <si>
    <t>Administración Municipal e Instituciones Educativas</t>
  </si>
  <si>
    <t>Gobernación de Cundinamarca - Secretaria de Ambiente y Secretaria de Educación.
Corporación Autónoma Regional de Cundinamarca - CAR.</t>
  </si>
  <si>
    <t>Fortalecimiento y seguimiento de los PRAES y PRAUS de cada una de las instituciones educativas de formación Básica y/o Superior vinculadas al CIDEA, orientados en programas educativos ecológicos y ambientales; sobre todo aquellos relacionados con el manejo y aprovechamiento de residuos sólidos.</t>
  </si>
  <si>
    <t>Gobernación de Cundinamarca - Secretaria de Ambiente.
Gobernación de Cundinamarca - Secretaria de Educación.
Policía Nacional – Policía Ambiental.
Corporación Autónoma Regional de Cundinamarca - CAR.</t>
  </si>
  <si>
    <t>Generar espacios de socialización,  asesoría y seguimiento de por lo menos dos (2) iniciativas ciudadanas de educación Ambiental PROCEDA, durante la vigencia del Plan; orientados en programas educativos ecológicos y ambientales encaminadas a la apropiación y compromiso con el medio ambiente.</t>
  </si>
  <si>
    <t>Empoderar a la comunidad en procesos de educación ambiental, para dinamizar la gestión Ambiental participativa en el municipio.</t>
  </si>
  <si>
    <t>(Número de espacios de socialización, asesoría y seguimiento intervenidos para la vigencia / Número total de iniciativas ciudadanas a socializar para la vigencia del plan)*100</t>
  </si>
  <si>
    <t>Generación de espacios en el CIDEA para la socialización y asesoría de proyectos ciudadanos de Educación Ambiental - PROCEDA, presentados por la comunidad.</t>
  </si>
  <si>
    <t>Administración Municipal y Organizaciones Comunitarias y/o Ambientales</t>
  </si>
  <si>
    <t>Gobernación de Cundinamarca - Secretaria de Ambiente.
Corporación Autónoma Regional de Cundinamarca - CAR.</t>
  </si>
  <si>
    <t>Generar espacios de socialización,  asesoría y seguimiento de por lo menos cuatro (4) iniciativas ciudadanas de educación Ambiental PROCEDA, durante la vigencia del Plan; orientados en programas educativos ecológicos y ambientales encaminadas a la apropiación y compromiso con el medio ambiente.</t>
  </si>
  <si>
    <t>Seguimiento de PROCEDA Vinculados en el municipio.</t>
  </si>
  <si>
    <t>2. Articulación de estrategias de educación ambiental entre las Instituciones Educativas y las Organizaciones Comunitarias</t>
  </si>
  <si>
    <t>Establecer por lo menos una (1) red de educación ambiental durante la vigencia, integrada por comunidad Educativa (Primaria, Básica Secundaria y Superior); así como por organizaciones comunitarias y/o ambientales.</t>
  </si>
  <si>
    <t>Empoderar a la comunidad educativa y comunitaria en procesos de educación ambiental, para dinamizar los PROCEDA, PRAES y PRAUS.</t>
  </si>
  <si>
    <t>(Número de redes de educación ambiental formadas/ Número total de redes de educación ambiental proyectadas para la vigencia)*100</t>
  </si>
  <si>
    <t>Establecimiento de redes de educación ambiental integradas por comunidad Educativa (Primaria, Básica Secundaria y Superior); así como por organizaciones comunitarias y/o ambientales.</t>
  </si>
  <si>
    <t>Administración Municipal, Instituciones Educativas y organizaciones comunitarias y/o ambientales</t>
  </si>
  <si>
    <t>Generar por lo menos un (1) evento anual de la red de educación ambiental, donde se promueva la participación ciudadana y socialización de experiencias exitosas en la formulación e implementación de PROCEDAS, PRAES y PRAUS, donde se promueva la inclusión de la educación ambiental y la generación de conocimientos</t>
  </si>
  <si>
    <t>(Número de eventos de la red de educación ambiental desarrollados/ Número total de eventos de la red de educación ambiental proyectados para la vigencia)*100</t>
  </si>
  <si>
    <t>Generación de eventos anuales de la red de educación ambiental, donde se promueva la participación ciudadana y socialización de experiencias exitosas en la formulación e implementación de PROCEDAS, PRAES y PRAUS, donde se promueva la inclusión de la educación ambiental y la generación de conocimientos</t>
  </si>
  <si>
    <t>3. Conmemoración de días de Calendario Ambiental</t>
  </si>
  <si>
    <t>Realizar por lo menos tres (3) actos de celebración anuales de días del calendario ambiental.</t>
  </si>
  <si>
    <t>Generar cultura ambiental entre los habitantes del municipio incitándolos a ser participantes activos, en  actos de celebración de días del calendario ambiental.</t>
  </si>
  <si>
    <t>(Número de días de calendario ambiental celebrados para el período / Número de días de calendario ambiental planeados para el período)*100</t>
  </si>
  <si>
    <t>Articulación de acciones en la celebración del calendario ambiental, principalmente (Marzo 22: Día Mundial del Agua; Abril 22: Día Internacional de La Tierra y
Abril 29: Día Nacional del Árbol)</t>
  </si>
  <si>
    <t>Administración municipal e Instituciones Educativas</t>
  </si>
  <si>
    <t>Gobernación de Cundinamarca - Secretaria de Ambiente.
Policía Nacional – Policía Ambiental.
Corporación Autónoma Regional de Cundinamarca - CAR.</t>
  </si>
  <si>
    <t>4. Fortalecimiento de los Promotores y Dinamizadores Ambientales del municipio</t>
  </si>
  <si>
    <t>Fortalecer a los promotores y dinamizadores ambientales del municipio con la implementación de por lo menos una (1) actividad anual de educación ambiental</t>
  </si>
  <si>
    <t>Promover la dinamización de la educación ambiental entre los pobladores del Municipio.</t>
  </si>
  <si>
    <t>(Número de actividades ejecutadas para el período / Número total de actividades planeadas para el período)*100</t>
  </si>
  <si>
    <t xml:space="preserve">Fortalecimiento de promotores y dinamizadores ambientales con actividades de Educación Ambiental. </t>
  </si>
  <si>
    <t>Administración Municipal</t>
  </si>
  <si>
    <t>Corporación Autónoma Regional de Cundinamarca - CAR.</t>
  </si>
  <si>
    <t>5. Promoción y divulgación de los temas ambientales</t>
  </si>
  <si>
    <t>Realizar por lo menos cuatro (4) campañas educativas anuales en medios de comunicación del municipio, para la divulgación de iniciativas ciudadanas y experiencias exitosas de procesos de Educación Ambiental.</t>
  </si>
  <si>
    <t>Mayor impacto y visibilización de las acciones de Educación Ambiental entre los pobladores del municipio.</t>
  </si>
  <si>
    <t>(Número de campañas ejecutadas para el período / Número total de campañas planeadas para el período)*100</t>
  </si>
  <si>
    <t>Campañas educativas anuales en medios de comunicación del municipio, para la divulgación de iniciativas ciudadanas y experiencias exitosas de procesos de Educación Ambiental.</t>
  </si>
  <si>
    <t>Gobernación de Cundinamarca.
Corporación Autónoma Regional de Cundinamarca - CAR.</t>
  </si>
  <si>
    <t>2. Fusagasugá incluyente en temas de Turismo y legalidad  Ambiental</t>
  </si>
  <si>
    <t>1. Fortalecimiento y Visibilizarían del Turismo Ambiental</t>
  </si>
  <si>
    <t xml:space="preserve">Realizar como mínimo dos (2) jornadas anuales de capacitación y/o sensibilización en practicas de Turismo sostenible. </t>
  </si>
  <si>
    <t>Comunidad capacitada y comprometida con el desarrollo del turismo sostenible.</t>
  </si>
  <si>
    <t>(Número de capacitaciones y/o sensibilizaciones ejecutadas para el período / Número total de capacitaciones y/o sensibilizaciones planeadas para el período)*100</t>
  </si>
  <si>
    <t>Jornadas de capacitación y/o sensibilización en practicas de Turismo sostenible.</t>
  </si>
  <si>
    <t>Gobernación de Cundinamarca - Secretaria de Ambiente.
Instituto Departamental de Cultura y Turismo de Cundinamarca.
Policía Nacional – Policía Ambiental, Policía de Turismo.
SENA.
Corporación Autónoma Regional de Cundinamarca - CAR.</t>
  </si>
  <si>
    <t>1. Fortalecimiento y Visibilización del Turismo Ambiental</t>
  </si>
  <si>
    <t>Realizar por lo menos un (1) recorrido educativo anual, por vías rurales y caminos reales del municipio</t>
  </si>
  <si>
    <t>Mantener el patrimonio histórico y cultural del municipio</t>
  </si>
  <si>
    <t>(Número de recorridos desarrollados para el período / Número total de recorridos planeados para el período)*100</t>
  </si>
  <si>
    <t>Recorridos educativos de contemplación por vías rurales y caminos reales del municipio</t>
  </si>
  <si>
    <t>2. Fortalecimiento de la Legalidad Ambiental Municipal</t>
  </si>
  <si>
    <t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del vertimiento de aguas residuales </t>
  </si>
  <si>
    <t>Promover el conocimiento de normativas y tramites ambientales entre los pobladores, para garantizar la legalidad ambiental en el Municipio.</t>
  </si>
  <si>
    <t>(Número de sectores capacitados para el período / Número total de sectores priorizados para el período)*100</t>
  </si>
  <si>
    <t xml:space="preserve">Capacitaciones a grupos de representantes de sectores del municipio en Legalidad Ambiental acompañada de la reglamentación y tramites existentes, que conlleven a la concientización del uso legal y racional de bienes y servicios ecosistémicos; así como del vertimiento de aguas residuales </t>
  </si>
  <si>
    <t>Administración municipal</t>
  </si>
  <si>
    <t>Capacitar a grupos de representantes de como mínimo cuatro (4) sectores del municipio en  la gestión integral de los residuos sólidos y en las sanciones que trae la incorrecta disposición de residuos en áreas no habilitadas por la Empresa de servicios públicos.</t>
  </si>
  <si>
    <t>Promover el conocimiento de la gestión integral de residuos sólidos, entre los pobladores, para garantizar su correcta disposición.</t>
  </si>
  <si>
    <t>Capacitaciones en Legalidad Ambiental en la gestión integral de los residuos sólidos y en las sanciones que trae la incorrecta disposición de residuos en áreas no habilitadas por la Empresa de servicios públicos.</t>
  </si>
  <si>
    <t>Administración municipal y EMSERFUSA E.S.P.</t>
  </si>
  <si>
    <t>Empresas Públicas de Cundinamarca - EPC
Corporación Autónoma Regional de Cundinamarca - CAR.</t>
  </si>
  <si>
    <t>3. Fusagasugá Protege y preserva el Recurso hídrico de sus habitantes</t>
  </si>
  <si>
    <t>1. Fortalecimiento de la Comunidad en el ahorro y uso eficiente del recurso hídrico.</t>
  </si>
  <si>
    <t>Realizar por lo menos cuatro (4) capacitaciones y/o sensibilizaciones anuales con funcionarios y usuarios de acueductos, en técnicas de uso eficiente y ahorro del agua; y reutilización de aguas grises y lluvias en actividades domesticas de aseo.</t>
  </si>
  <si>
    <t>Promover la adopción de estrategias de ahorro y uso eficiente del recurso hídrico, por parte de la comunidad vinculada a estos procesos.</t>
  </si>
  <si>
    <t>Capacitaciones y/o sensibilizaciones, con funcionarios y usuarios de acueductos, en técnicas de uso eficiente y ahorro del agua; y reutilización de aguas grises y lluvias en actividades domesticas de aseo.</t>
  </si>
  <si>
    <t>Administración Municipal, EMSERFUSA E.S.P. y Acueductos</t>
  </si>
  <si>
    <t>Gobernación de Cundinamarca - Secretaria de Ambiente.
Empresas Públicas de Cundinamarca - EPC
Corporación Autónoma Regional de Cundinamarca - CAR.</t>
  </si>
  <si>
    <t>Desarrollar por lo menos una (1) salida pedagógica anual, a áreas de interés e importancia hídrica, donde se sensibilice a los habitantes del área influencia, sobre los Bienes y Servicios Ecosistémicos para protegerlos y conservarlos.</t>
  </si>
  <si>
    <t>Incentivar la cultura ambiental y el sentido de pertenencia por el cuidado y la preservación del recurso hídrico.</t>
  </si>
  <si>
    <t>(Número de salidas Pedagógicas desarrolladas para el período / Número total de salidas Pedagógicas planeadas para el período)*100</t>
  </si>
  <si>
    <t>Salidas pedagógicas a áreas de importancia ambiental, donde se sensibilice a los habitantes del área influencia, sobre los Bienes y Servicios Ecosistémicos para protegerlos y conservarlos.</t>
  </si>
  <si>
    <t>2. Fusagasugá promueve el cuidado y la preservación del recurso hídrico.</t>
  </si>
  <si>
    <t>Realizar por lo menos cuatro (4) jornadas de limpieza anuales a fuentes hídricas del municipio.</t>
  </si>
  <si>
    <t>(Número de jornadas de limpieza desarrolladas para el período / Número total de jornadas de limpieza planeadas para el período)*100</t>
  </si>
  <si>
    <t>Jornadas de limpieza a fuentes hídricas del municipio.</t>
  </si>
  <si>
    <t>Realizar por lo menos cuatro (4) jornadas de reforestación anuales con especies nativas en áreas de importancia hídrica.</t>
  </si>
  <si>
    <t>(Número de jornadas de reforestación desarrolladas para el período / Número total de jornadas de reforestación planeadas para el período)*100</t>
  </si>
  <si>
    <t>Jornadas de reforestación  con especies nativas en áreas de importancia hídrica.</t>
  </si>
  <si>
    <t>Realizar por lo menos una (1) jornada de socialización de la estrategia Pago por servicios ambientales.</t>
  </si>
  <si>
    <t>Promover la protección de los recursos naturales renovables del municipio a partir del reconocimiento de la recuperación y conservación de áreas de importancia ambiental.</t>
  </si>
  <si>
    <t>(Número de jornadas de socialización ejecutadas para el período / Número total de jornadas de socialización planeadas para el período)*100</t>
  </si>
  <si>
    <t>Jornada de socialización de la estrategia Pago por servicios ambientales.</t>
  </si>
  <si>
    <t>Gobernación de Cundinamarca
Corporación Autónoma Regional de Cundinamarca - CAR.</t>
  </si>
  <si>
    <t>3. Promoción del Uso Eficiente y Ahorro del Agua en asociaciones de Acueductos legalmente constituidos e Instituciones Educativas</t>
  </si>
  <si>
    <t>Gestionar y acompañar la implementación de por lo menos un (1) programa de la Gobernación de Cundinamarca, o de la autoridad ambiental - CAR Cundinamarca u otras entidades que promuevan el ahorro y uso eficiente del agua en usuarios de los acueductos legalmente constituidos.</t>
  </si>
  <si>
    <t>Promover la adopción de estrategias de ahorro y uso eficiente del recurso hídrico, en asociaciones de Acueductos legalmente constituidos</t>
  </si>
  <si>
    <t>(Número de programas gestionados para la vigencia del plan / Número total de programas ofertados para la vigencia del plan)*100</t>
  </si>
  <si>
    <t>Gestión y acompañamiento de programas de la Gobernación de Cundinamarca, o de la autoridad ambiental - CAR Cundinamarca u otras entidades que promuevan el ahorro y uso eficiente del agua en usuarios de los acueductos legalmente constituidos.</t>
  </si>
  <si>
    <t>Gestionar y acompañar la implementación de por lo menos un (1) modulo de formación con Niños y Jóvenes, por institución educativa vinculada y priorizada por CIDEA.</t>
  </si>
  <si>
    <t>Promover la adopción de estrategias de ahorro y uso eficiente del recurso hídrico, en las instituciones educativas oficiales o privadas del municipio vinculadas al CIDEA.</t>
  </si>
  <si>
    <t>(Número de módulos articulados para la vigencia del plan / Número total de módulos ofertados para la vigencia del plan)*100</t>
  </si>
  <si>
    <t>Gestión y acompañamiento de módulos de formación con Niños y Jóvenes, de instituciones educativas vinculadas y priorizadas por CIDEA.</t>
  </si>
  <si>
    <t>Gestionar y acompañar la implementación de por lo menos un (1) programa de la Gobernación de Cundinamarca, o de la autoridad ambiental - CAR Cundinamarca u otras entidades que  promuevan el ahorro y uso eficiente del agua en las instituciones educativas vinculadas al CIDEA.</t>
  </si>
  <si>
    <t>Gestión y acompañamiento de programas de la Gobernación de Cundinamarca, o de la autoridad ambiental - CAR Cundinamarca u otras entidades que  promuevan el ahorro y uso eficiente del agua en la instituciones educativas.</t>
  </si>
  <si>
    <t>4. Organizaciones comunitarias en el desarrollo de proyectos de protección y conservación de fuentes hídricas.</t>
  </si>
  <si>
    <t xml:space="preserve">Fomentar la realización de como mínimo cuatro (4) proyectos de formulación participativa de planes de trabajo para la protección y conservación de fuentes hídricas, con organizaciones comunitarias de la cuenca previamente identificadas. </t>
  </si>
  <si>
    <t>Promover la participación ciudadana en procesos de gestión ambiental participativa.</t>
  </si>
  <si>
    <t>(Número de proyectos ejecutados para el período / Número total de proyectos formulados para el período)*100</t>
  </si>
  <si>
    <t>Fomento de proyectos de formulación participativa de planes de trabajo para la protección y conservación de fuentes hídricas, con organizaciones comunitarias de la cuenca previamente identificadas.</t>
  </si>
  <si>
    <t>Administración Municipal y Organizaciones Comunitarias</t>
  </si>
  <si>
    <t>1. Fortalecimiento de la comunidad educativa en la Gestión Integral de los residuos sólidos.</t>
  </si>
  <si>
    <t>Implementar por lo menos una (1) capacitación anual, sobre la estrategia de las 3R (Reducir, reutilizar y reciclar) y separación en la fuente con Niños y Jóvenes, por institución educativa del municipio vinculada al CIDEA.</t>
  </si>
  <si>
    <t>Promover la adopción de estrategias de las 3R (Reducir, reutilizar y reciclar) y separación en la fuente, en las instituciones educativas oficiales o privadas del municipio vinculadas al CIDEA.</t>
  </si>
  <si>
    <t>(Número de capacitaciones desarrolladas para el período / Número total de capacitaciones planeadas para el período)*100</t>
  </si>
  <si>
    <t>Capacitaciones sobre la estrategia de las 3R (Reducir, reutilizar y reciclar) y separación en la fuente con Niños y Jóvenes de instituciones educativas del municipio vinculadas al CIDEA.</t>
  </si>
  <si>
    <t>Administración Municipal, Instituciones Educativas y EMSERFUSA E.S.P.</t>
  </si>
  <si>
    <t>Realizar como mínimo cuatro (4) actividades de Educación ambiental por año, socializando importancia de la separación en la fuente y la disposición adecuada de residuos sólidos, con usuarios del sector urbano y rural del municipio.</t>
  </si>
  <si>
    <t>Promover la adopción de estrategias de separación en la fuente y disposición adecuada de residuos sólidos, entre la comunidad del sector urbano y rural del municipio.</t>
  </si>
  <si>
    <t>Actividades de Educación ambiental, socializando importancia de la separación en la fuente y la disposición adecuada de residuos sólidos, con usuarios del sector urbano y rural del municipio.</t>
  </si>
  <si>
    <t>Administración Municipal y EMSERFUSA E.S.P.</t>
  </si>
  <si>
    <t>Realizar cuatro (4) jornadas de socialización por año de las rutas selectivas y horarios de recolección, con el sector urbano y rural del municipio.</t>
  </si>
  <si>
    <t>Promover cultura ambiental, entre la comunidad del sector urbano y rural del municipio, con la adopción de los horarios y rutas de recolección.</t>
  </si>
  <si>
    <t>(Número de jornadas ejecutadas para el período / Número total de jornadas planeadas para el período)*100</t>
  </si>
  <si>
    <t>Socialización de las rutas selectivas y horarios de recolección, con el sector urbano y rural del municipio.</t>
  </si>
  <si>
    <t>Desarrollar por lo menos dos (2) talleres anuales, de aprovechamiento de residuos sólidos para elaborar arte ambiental con la comunidad.</t>
  </si>
  <si>
    <t>Generar alternativas de solución para el aprovechamiento de residuos sólidos para elaborar arte ambiental y así reducir los volúmenes de residuos dispuestos en los rellenos sanitarios.</t>
  </si>
  <si>
    <t>(Número de talleres ejecutados para el período / Número total de talleres programados para el período)*100</t>
  </si>
  <si>
    <t>Talleres de aprovechamiento de residuos sólidos para elaborar arte ambiental con la comunidad.</t>
  </si>
  <si>
    <t>Reducción de la cantidad de residuos Sólidos aprovechables dispuestos en el relleno Sanitario.</t>
  </si>
  <si>
    <t>Jornadas de recolección de residuos sólidos aprovechables, como cartón, vidrio, plástico (botellas tipo PET), metal entre otros.</t>
  </si>
  <si>
    <t>Gobernación de Cundinamarca - Secretaria de Ambiente.
Corporación Autónoma Regional de Cundinamarca - CAR.
Gestores Recolectores.</t>
  </si>
  <si>
    <t>3. Inclusión de la Comunidad en la Gestión Integral de los residuos peligrosos.</t>
  </si>
  <si>
    <t>Realizar por lo mínimo cuatro (4) capacitaciones anuales a productores agrícolas en manejo adecuado y disposición de residuos peligrosos.</t>
  </si>
  <si>
    <t>Adopción de estrategias del triple lavado de los envases de agroquímicos y equipos de aspersión en el mismo tanque de mezcla y disposición de vertimientos en camas biológicas,  por parte de los productores agrícolas del municipio.</t>
  </si>
  <si>
    <t>(Número de capacitaciones ejecutadas para el período / Número total de capacitaciones planeadas para el período)*100</t>
  </si>
  <si>
    <t>Capacitaciones a productores agrícolas en manejo adecuado y disposición de residuos peligrosos, con el uso de técnicas como el triple lavado de los envases de agroquímicos y equipos de aspersión en el mismo tanque de mezcla y disposición de vertimientos en camas biológicas.</t>
  </si>
  <si>
    <t>Gobernación de Cundinamarca - Secretaria de Ambiente y Secretaria de Agricultura.
Instituto Colombiano Agropecuario -ICA.
Corporación Colombiana de Investigación Agropecuaria - CORPOICA.
Corporación Autónoma Regional de Cundinamarca - CAR.</t>
  </si>
  <si>
    <t>Desarrollar por lo menos dos (2) jornadas anuales de recolección de residuos de envases de agroquímicos.</t>
  </si>
  <si>
    <t>Reducción de practicas de disposición indebidas de residuos sólidos de envases de agroquímicos.</t>
  </si>
  <si>
    <t>Jornadas de recolección de residuos de envases de agroquímicos</t>
  </si>
  <si>
    <t>4. Inclusión de la Comunidad en la Gestión Integral de los residuos especiales.</t>
  </si>
  <si>
    <t>Desarrollar por lo menos dos (2) jornadas anuales de recolección de residuos especiales, como llantas, escombros, luminarias y Residuos de Aparatos Eléctricos y Electrónicos (RAEEs ), entre otros.</t>
  </si>
  <si>
    <t>Reducción de practicas de  indebidas de disposición de  residuos especiales, como llantas, escombros, luminarias y Residuos de Aparatos Eléctricos y Electrónicos (RAEEs ), entre otros.</t>
  </si>
  <si>
    <t>Jornadas de recolección de residuos especiales, como llantas, escombros, luminarias y Residuos de Aparatos Eléctricos y Electrónicos (RAEEs), entre otros.</t>
  </si>
  <si>
    <t>Gobernación de Cundinamarca - Secretaria de Ambiente.
Gestores Recolectores.
Corporación Autónoma Regional de Cundinamarca - CAR.</t>
  </si>
  <si>
    <t>5. Fusagasugá prepara a su comunidad para la adaptación al cambio climático y prevención del riesgo</t>
  </si>
  <si>
    <t>1. Mitigación de afectaciones antrópicas</t>
  </si>
  <si>
    <t>Realizar como mínimo dos (2) jornadas de sensibilización anuales a productores agropecuarios, frente a las afectaciones al ecosistema y el aumento del riesgo de incendios forestales que conlleva realizar quemas, como practica cultural de renovación de cultivos.</t>
  </si>
  <si>
    <t>Reducir considerable los incendios forestales producidos por practicas de quemas ilegales</t>
  </si>
  <si>
    <t>Jornadas de sensibilización a productores agropecuarios, frente a las afectaciones al ecosistema y el aumento del riesgo frente a incendios forestales que conlleva realizar quemas, como practica cultural de renovación de cultivos.</t>
  </si>
  <si>
    <t>Administración Municipal y
Comité Municipal de Gestión del Riesgo de Desastres.</t>
  </si>
  <si>
    <t>Gobernación de Cundinamarca - Secretaria de Ambiente, Secretaria de Agricultura y Unidad Administrativa Especial para la Gestión del Riesgo de Desastres.
Corporación Autónoma Regional de Cundinamarca - CAR.</t>
  </si>
  <si>
    <t>2.Fortalecimiento de acciones de sostenibilidad ambiental con Instituciones Educativas</t>
  </si>
  <si>
    <t>Implementar por lo menos dos (2) procesos de formación anuales, en estrategias de adaptación al cambio climático y medidas de prevención del riesgo de desastres con la comunidad educativa  (docentes, niños y jóvenes) de las instituciones.</t>
  </si>
  <si>
    <t>Aumentar la capacidad y promover la adopción de estrategias de adaptación al cambio climático y prevención del riesgo de Niños y Jóvenes de instituciones educativas oficiales o privadas del municipio vinculadas al CIDEA.</t>
  </si>
  <si>
    <t>(Número de procesos de formación ejecutados para el período / Número total de procesos de formación planeados para el período)*100</t>
  </si>
  <si>
    <t>Implementación de procesos de formación permanentes, en estrategias de adaptación al cambio climático y medidas de prevención del riesgo de desastres con la comunidad educativa  (docentes, niños y jóvenes) de las instituciones.</t>
  </si>
  <si>
    <t>Administración Municipal, Instituciones Educativas y
Comité Municipal de Gestión del Riesgo de Desastres.</t>
  </si>
  <si>
    <t>Gobernación de Cundinamarca - Secretaria de Ambiente y Unidad Administrativa Especial para la Gestión del Riesgo de Desastres.
Corporación Autónoma Regional de Cundinamarca - CAR.</t>
  </si>
  <si>
    <t>3. Articulación de acciones de mitigación del cambio climático</t>
  </si>
  <si>
    <t>Realizar como mínimo dos (2) procesos de formación anuales, en estrategias de adaptación al cambio climático y medidas de prevención del riesgo de desastres, con comunidad del sector urbano y rural del municipio.</t>
  </si>
  <si>
    <t>Aumentar la capacidad y promover la adopción de estrategias de adaptación al cambio climático y prevención del riesgo de la comunidad del sector urbano y rural del municipio.</t>
  </si>
  <si>
    <t>Procesos de formación, en estrategias de adaptación al cambio climático y medidas de prevención del riesgo de desastres, con usuarios del sector urbano y rural del municipio.</t>
  </si>
  <si>
    <t>Gestionar y acompañar la implementación de por lo menos un (1) programa de la Gobernación de Cundinamarca, o de la autoridad ambiental - CAR Cundinamarca u otras entidades que promuevan la utilización de estrategias de energía y/o movilidad limpia.</t>
  </si>
  <si>
    <t>Promover la adopción de estrategias que promuevan la utilización de estrategias de energía y/o movilidad limpia.</t>
  </si>
  <si>
    <t>(Número de programas Gestionados para la vigencia del plan / Número total de programas ofertados para la vigencia del plan)*100</t>
  </si>
  <si>
    <t>Gestión y acompañamiento de programas de la Gobernación de Cundinamarca, o de la autoridad ambiental - CAR Cundinamarca u otras entidades que promuevan la utilización de estrategias de energía y/o movilidad limpia.</t>
  </si>
  <si>
    <t>4. Articulación de medidas de prevención del riesgo</t>
  </si>
  <si>
    <t>Realizar por lo menos una (1) jornada de limpieza y/o reforestación anual de fuentes hídricas que presenten zonas de riesgo por represamiento previamente identificadas por el Comité Municipal de gestión del Riesgo de Desastres.</t>
  </si>
  <si>
    <t>Recuperar áreas que se presenten en alto riesgo de desastre, como medida de prevención.</t>
  </si>
  <si>
    <t>Jornadas de limpieza y/o reforestación anual de fuentes hídricas que presenten zonas de riesgo por represamiento previamente identificadas por el Comité Municipal de gestión del Riesgo de Desastres.</t>
  </si>
  <si>
    <t>6. Fusagasugá hacia una Agricultura sostenible e incluyente</t>
  </si>
  <si>
    <t>1. Fortalecimiento a Productores Agropecuarios en la Utilización responsable de Agroquímicos</t>
  </si>
  <si>
    <t>Realizar por lo menos cuatro (4) capacitaciones anuales a productores agropecuarios en manejo adecuado de productos agroquímicos.</t>
  </si>
  <si>
    <t>Productores capacitados en el uso responsable de productos agroquímicos.</t>
  </si>
  <si>
    <t>Capacitaciones a productores agropecuarios en manejo adecuado de productos agroquímicos donde se traten como mínimo los siguientes temas: Insumos permitidos, Protección personal (utilización de indumentaria adecuada); calibración de equipos aspersores y dosificación; y correcta aplicación de los productos en campo.</t>
  </si>
  <si>
    <t>Gobernación de Cundinamarca - Secretaria del Ambiente y Secretaria de Agricultura.
Instituto Colombiano Agropecuario -ICA.
Corporación Colombiana de Investigación Agropecuaria - CORPOICA.
Corporación Autónoma Regional de Cundinamarca - CAR.</t>
  </si>
  <si>
    <t>2. Fortalecimiento a Productores Agropecuarios en Agricultura y Ganadería de Conservación</t>
  </si>
  <si>
    <t>Realizar por lo menos cuatro (4) capacitaciones anuales a productores en prácticas agrícolas y pecuarias sostenibles con el medioambiente.</t>
  </si>
  <si>
    <t>Productores implementando practicas de conservación de suelos y manejo sostenible de sistemas agropecuarios.</t>
  </si>
  <si>
    <t>Capacitaciones a productores agropecuarios en prácticas agrícolas y pecuarias sostenibles con el medioambiente, donde se incluyan temas de conservación y manejo de suelos  (Rotación de cultivos, labranza mínima, implementación de sistemas silvopastoriles y agroforestales).</t>
  </si>
  <si>
    <t>Gobernación de Cundinamarca - Secretaria de Agricultura.
Instituto Colombiano Agropecuario -ICA.
Corporación Colombiana de Investigación Agropecuaria - CORPOICA.
Corporación Autónoma Regional de Cundinamarca - CAR.</t>
  </si>
  <si>
    <t>Realizar por lo menos cuatro (4) capacitaciones anuales a productores en  Buenas Practicas Agrícolas - BPA y Buenas Practicas Ganaderas - BPG.</t>
  </si>
  <si>
    <t>Productores adoptando Buenas Practicas Agrícolas - BPA y Buenas Practicas Ganaderas - BPG.</t>
  </si>
  <si>
    <t>Capacitaciones a productores en  Buenas Practicas Agrícolas - BPA y Buenas Practicas Ganaderas - BPG.</t>
  </si>
  <si>
    <t>3. Fortalecimiento de proyectos para el aprovechamiento de residuos agrícolas</t>
  </si>
  <si>
    <t>Fortalecer con acciones de educación ambiental el desarrollo de por lo menos un (1) proyecto de producción de abonos orgánicos y biofertilizantes durante la vigencia con productores y/o instituciones educativas con énfasis en desarrollo Agropecuario del municipio.</t>
  </si>
  <si>
    <t>Aprovechar el material recuperado de residuos de sistemas productivos del municipio para transformarlo y darle un valor agregado.</t>
  </si>
  <si>
    <t>(Número de proyectos fortalecidos para el período / Número total de proyectos ejecutados para el período)*100</t>
  </si>
  <si>
    <t>Fortalecimiento en el desarrollo de un proyecto de producción de abonos orgánicos y biofertilizantes con acciones de educación ambiental dirigidas a productores y/o instituciones educativas con énfasis en desarrollo Agropecuario del municipio.</t>
  </si>
  <si>
    <t>4. Dinamización de los Negocios Verdes en el municipio</t>
  </si>
  <si>
    <t>Fortalecer y acompañar a productores campesinos con acciones de educación ambiental, para su participación en por lo menos una (1) feria anual de negocios verdes municipales y/o regionales.</t>
  </si>
  <si>
    <t>Mayor cantidad de productores vinculados a producción mas limpia y negocios verdes en el municipio.</t>
  </si>
  <si>
    <t>(Número de Participaciones en ferias de negocios verdes durante el período / Número total de ferias de negocios verdes desarrolladas durante el período)*100</t>
  </si>
  <si>
    <t>Fortalecimiento y acompañamiento a productores campesinos con acciones de educación ambiental, para su participación en ferias anuales de negocios verdes municipales y/o regionales.</t>
  </si>
  <si>
    <t>Presupuesto Total Anual</t>
  </si>
  <si>
    <t>Presupuesto Total Vigencia PTEA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</si>
</sst>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_(&quot;$&quot;\ * \(#,##0.00\);_(&quot;$&quot;\ * &quot;-&quot;??_);_(@_)"/>
    <numFmt numFmtId="165" formatCode="&quot;$&quot;\ #,##0"/>
  </numFmts>
  <fonts count="22"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1"/>
      <color rgb="FF000000"/>
      <name val="Calibri"/>
      <family val="2"/>
      <charset val="1"/>
    </font>
    <font>
      <sz val="11"/>
      <name val="Arial"/>
      <family val="2"/>
    </font>
    <font>
      <b/>
      <sz val="3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b/>
      <sz val="11"/>
      <color theme="0"/>
      <name val="Calibri"/>
      <family val="2"/>
      <scheme val="minor"/>
    </font>
    <font>
      <b/>
      <sz val="12"/>
      <color theme="0"/>
      <name val="Arial"/>
      <family val="2"/>
    </font>
    <font>
      <sz val="12"/>
      <color theme="1"/>
      <name val="Arial"/>
      <family val="2"/>
    </font>
    <font>
      <sz val="12"/>
      <color rgb="FF000000"/>
      <name val="Arial"/>
      <family val="2"/>
    </font>
    <font>
      <b/>
      <sz val="11"/>
      <color theme="1"/>
      <name val="Calibri"/>
      <family val="2"/>
      <scheme val="minor"/>
    </font>
    <font>
      <b/>
      <sz val="12"/>
      <color theme="1"/>
      <name val="Tahoma"/>
      <family val="2"/>
    </font>
    <font>
      <sz val="12"/>
      <color theme="1"/>
      <name val="Tahoma"/>
      <family val="2"/>
    </font>
    <font>
      <sz val="7"/>
      <name val="Arial"/>
      <family val="2"/>
    </font>
    <font>
      <b/>
      <sz val="12"/>
      <color theme="1"/>
      <name val="Arial"/>
      <family val="2"/>
    </font>
  </fonts>
  <fills count="29">
    <fill>
      <patternFill patternType="none"/>
    </fill>
    <fill>
      <patternFill patternType="gray125"/>
    </fill>
    <fill>
      <patternFill patternType="solid">
        <fgColor rgb="FF008080"/>
        <bgColor rgb="FF00B050"/>
      </patternFill>
    </fill>
    <fill>
      <patternFill patternType="solid">
        <fgColor rgb="FF00808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FFFFCC"/>
        <bgColor indexed="64"/>
      </patternFill>
    </fill>
    <fill>
      <patternFill patternType="solid">
        <fgColor rgb="FFCC99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theme="8" tint="0.39997558519241921"/>
        <bgColor rgb="FF00B050"/>
      </patternFill>
    </fill>
    <fill>
      <patternFill patternType="solid">
        <fgColor rgb="FF99FFCC"/>
        <bgColor indexed="64"/>
      </patternFill>
    </fill>
    <fill>
      <patternFill patternType="solid">
        <fgColor rgb="FFEEFB9D"/>
        <bgColor indexed="64"/>
      </patternFill>
    </fill>
    <fill>
      <patternFill patternType="solid">
        <fgColor rgb="FF92D050"/>
        <bgColor indexed="64"/>
      </patternFill>
    </fill>
    <fill>
      <patternFill patternType="solid">
        <fgColor rgb="FF92D050"/>
        <bgColor rgb="FF00B050"/>
      </patternFill>
    </fill>
    <fill>
      <patternFill patternType="solid">
        <fgColor theme="5" tint="-0.249977111117893"/>
        <bgColor indexed="64"/>
      </patternFill>
    </fill>
    <fill>
      <patternFill patternType="solid">
        <fgColor rgb="FFA50021"/>
        <bgColor indexed="64"/>
      </patternFill>
    </fill>
    <fill>
      <patternFill patternType="solid">
        <fgColor theme="5"/>
        <bgColor indexed="64"/>
      </patternFill>
    </fill>
    <fill>
      <patternFill patternType="solid">
        <fgColor rgb="FFEF8747"/>
        <bgColor indexed="64"/>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s>
  <cellStyleXfs count="12">
    <xf numFmtId="0" fontId="0"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cellStyleXfs>
  <cellXfs count="146">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Fill="1" applyBorder="1" applyAlignment="1">
      <alignment vertical="center" wrapText="1"/>
    </xf>
    <xf numFmtId="0" fontId="0" fillId="0" borderId="0" xfId="0" applyFont="1"/>
    <xf numFmtId="0" fontId="0" fillId="0" borderId="0" xfId="0" applyFont="1" applyAlignment="1">
      <alignment vertical="center" textRotation="90" wrapText="1"/>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Border="1" applyAlignment="1">
      <alignment vertical="center" wrapText="1"/>
    </xf>
    <xf numFmtId="0" fontId="5" fillId="0" borderId="0" xfId="11" applyFont="1" applyBorder="1" applyAlignment="1">
      <alignment vertical="center" wrapText="1"/>
    </xf>
    <xf numFmtId="0" fontId="0" fillId="0" borderId="0" xfId="0" applyFont="1" applyBorder="1"/>
    <xf numFmtId="0" fontId="0" fillId="0" borderId="0" xfId="0" applyBorder="1"/>
    <xf numFmtId="0" fontId="0" fillId="0" borderId="0" xfId="0" applyBorder="1" applyAlignment="1">
      <alignment horizontal="left" vertical="center"/>
    </xf>
    <xf numFmtId="0" fontId="0" fillId="0" borderId="0" xfId="0" applyBorder="1" applyAlignment="1">
      <alignment wrapText="1"/>
    </xf>
    <xf numFmtId="0" fontId="0" fillId="0" borderId="0" xfId="0" applyBorder="1" applyAlignment="1">
      <alignment vertical="center" wrapText="1"/>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2" fillId="0" borderId="0" xfId="0" applyFont="1" applyFill="1" applyBorder="1" applyAlignment="1">
      <alignment vertical="center" wrapText="1"/>
    </xf>
    <xf numFmtId="0" fontId="0" fillId="0" borderId="0" xfId="0" applyFont="1" applyAlignment="1">
      <alignment horizontal="left"/>
    </xf>
    <xf numFmtId="0" fontId="6" fillId="0" borderId="0" xfId="0" applyFont="1" applyAlignment="1">
      <alignment horizontal="center" vertical="center" textRotation="90"/>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7" borderId="1" xfId="0" applyFont="1" applyFill="1" applyBorder="1" applyAlignment="1">
      <alignment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horizontal="center" vertical="center" wrapText="1"/>
    </xf>
    <xf numFmtId="0" fontId="10" fillId="13" borderId="1" xfId="0" applyFont="1" applyFill="1" applyBorder="1" applyAlignment="1">
      <alignment horizontal="justify" vertical="center" wrapText="1"/>
    </xf>
    <xf numFmtId="0" fontId="10" fillId="5" borderId="1" xfId="0" applyFont="1" applyFill="1" applyBorder="1" applyAlignment="1">
      <alignment horizontal="justify" vertical="center" wrapText="1"/>
    </xf>
    <xf numFmtId="0" fontId="10" fillId="5" borderId="1" xfId="0" applyFont="1" applyFill="1" applyBorder="1" applyAlignment="1">
      <alignment horizontal="center" vertical="center" wrapText="1"/>
    </xf>
    <xf numFmtId="0" fontId="10" fillId="14"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10" fillId="7" borderId="1" xfId="0" applyFont="1" applyFill="1" applyBorder="1" applyAlignment="1">
      <alignment horizontal="center" vertical="center"/>
    </xf>
    <xf numFmtId="0" fontId="9" fillId="1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10" fillId="7" borderId="1" xfId="0" applyFont="1" applyFill="1" applyBorder="1" applyAlignment="1">
      <alignment horizontal="justify" vertical="center" wrapText="1"/>
    </xf>
    <xf numFmtId="0" fontId="9" fillId="7" borderId="1" xfId="0" applyFont="1" applyFill="1" applyBorder="1" applyAlignment="1">
      <alignment horizontal="justify" vertical="center" wrapText="1"/>
    </xf>
    <xf numFmtId="0" fontId="9" fillId="14" borderId="1" xfId="0" applyFont="1" applyFill="1" applyBorder="1" applyAlignment="1">
      <alignment horizontal="justify" vertical="center" wrapText="1"/>
    </xf>
    <xf numFmtId="0" fontId="9" fillId="14" borderId="1" xfId="0" applyFont="1" applyFill="1" applyBorder="1" applyAlignment="1">
      <alignment horizontal="center" vertical="center" wrapText="1"/>
    </xf>
    <xf numFmtId="0" fontId="10" fillId="14" borderId="1" xfId="0" applyFont="1" applyFill="1" applyBorder="1" applyAlignment="1">
      <alignment horizontal="justify" vertical="center"/>
    </xf>
    <xf numFmtId="0" fontId="10" fillId="7" borderId="1" xfId="0" applyFont="1" applyFill="1" applyBorder="1" applyAlignment="1">
      <alignment horizontal="center" vertical="center" wrapText="1"/>
    </xf>
    <xf numFmtId="0" fontId="9" fillId="13" borderId="1" xfId="0" applyFont="1" applyFill="1" applyBorder="1" applyAlignment="1">
      <alignment horizontal="justify" vertical="center" wrapText="1"/>
    </xf>
    <xf numFmtId="0" fontId="9" fillId="5"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12" fillId="13" borderId="1" xfId="0" applyFont="1" applyFill="1" applyBorder="1" applyAlignment="1">
      <alignment horizontal="center" vertical="center" wrapText="1"/>
    </xf>
    <xf numFmtId="0" fontId="9" fillId="5" borderId="1" xfId="1" applyFont="1" applyFill="1" applyBorder="1" applyAlignment="1">
      <alignment horizontal="justify" vertical="center" wrapText="1"/>
    </xf>
    <xf numFmtId="0" fontId="9" fillId="5" borderId="1" xfId="11" applyFont="1" applyFill="1" applyBorder="1" applyAlignment="1">
      <alignment horizontal="justify" vertical="center" wrapText="1"/>
    </xf>
    <xf numFmtId="0" fontId="10" fillId="6" borderId="1" xfId="0" applyFont="1" applyFill="1" applyBorder="1" applyAlignment="1">
      <alignment horizontal="justify" vertical="center" wrapText="1"/>
    </xf>
    <xf numFmtId="0" fontId="10" fillId="5" borderId="1" xfId="0" applyFont="1" applyFill="1" applyBorder="1" applyAlignment="1">
      <alignment horizontal="justify" vertical="top" wrapText="1"/>
    </xf>
    <xf numFmtId="0" fontId="9" fillId="6" borderId="1" xfId="0" applyFont="1" applyFill="1" applyBorder="1" applyAlignment="1">
      <alignment horizontal="justify" vertical="center" wrapText="1"/>
    </xf>
    <xf numFmtId="0" fontId="0" fillId="7" borderId="1" xfId="0" applyFill="1" applyBorder="1" applyAlignment="1">
      <alignment vertical="center" wrapText="1"/>
    </xf>
    <xf numFmtId="0" fontId="0" fillId="7" borderId="1" xfId="0" applyNumberFormat="1" applyFill="1" applyBorder="1" applyAlignment="1">
      <alignment horizontal="justify" vertical="center" wrapText="1"/>
    </xf>
    <xf numFmtId="0" fontId="14" fillId="15"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 xfId="0" applyFont="1" applyFill="1" applyBorder="1" applyAlignment="1">
      <alignment horizontal="center" vertical="center"/>
    </xf>
    <xf numFmtId="0" fontId="14" fillId="18" borderId="1" xfId="0" applyFont="1" applyFill="1" applyBorder="1" applyAlignment="1">
      <alignment horizontal="center" vertical="center" wrapText="1"/>
    </xf>
    <xf numFmtId="0" fontId="14" fillId="18"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4" fillId="19" borderId="1" xfId="0" applyFont="1" applyFill="1" applyBorder="1" applyAlignment="1">
      <alignment horizontal="center" vertical="center" wrapText="1"/>
    </xf>
    <xf numFmtId="0" fontId="14" fillId="19" borderId="1" xfId="0" applyFont="1" applyFill="1" applyBorder="1" applyAlignment="1">
      <alignment horizontal="center" vertical="center"/>
    </xf>
    <xf numFmtId="0" fontId="14" fillId="20" borderId="1" xfId="0" applyFont="1" applyFill="1" applyBorder="1" applyAlignment="1">
      <alignment horizontal="center" vertical="center" wrapText="1"/>
    </xf>
    <xf numFmtId="0" fontId="14" fillId="20" borderId="1" xfId="0" applyFont="1" applyFill="1" applyBorder="1" applyAlignment="1">
      <alignment horizontal="center" vertical="center"/>
    </xf>
    <xf numFmtId="0" fontId="0" fillId="0" borderId="1" xfId="0" applyBorder="1" applyAlignment="1">
      <alignment vertical="center"/>
    </xf>
    <xf numFmtId="0" fontId="10" fillId="14" borderId="1" xfId="0" applyFont="1" applyFill="1" applyBorder="1" applyAlignment="1">
      <alignment horizontal="center" vertical="center"/>
    </xf>
    <xf numFmtId="0" fontId="15" fillId="21" borderId="1" xfId="0" applyFont="1" applyFill="1" applyBorder="1" applyAlignment="1">
      <alignment horizontal="center" vertical="center" wrapText="1"/>
    </xf>
    <xf numFmtId="0" fontId="0" fillId="0" borderId="1" xfId="0" applyBorder="1" applyAlignment="1">
      <alignment vertical="center" wrapText="1"/>
    </xf>
    <xf numFmtId="0" fontId="0" fillId="0" borderId="11" xfId="0" applyFill="1" applyBorder="1"/>
    <xf numFmtId="0" fontId="16" fillId="22" borderId="1" xfId="0" applyFont="1" applyFill="1" applyBorder="1" applyAlignment="1">
      <alignment horizontal="center" vertical="center" wrapText="1"/>
    </xf>
    <xf numFmtId="0" fontId="0"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wrapText="1"/>
    </xf>
    <xf numFmtId="0" fontId="10" fillId="0" borderId="1" xfId="0" applyFont="1" applyBorder="1"/>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8" fillId="0" borderId="0" xfId="0" applyFont="1"/>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xf numFmtId="0" fontId="20" fillId="0" borderId="0" xfId="0" applyFont="1" applyAlignment="1">
      <alignment vertical="top" wrapText="1"/>
    </xf>
    <xf numFmtId="0" fontId="21" fillId="23" borderId="1" xfId="0" applyFont="1" applyFill="1" applyBorder="1" applyAlignment="1">
      <alignment horizontal="center" vertical="center" wrapText="1"/>
    </xf>
    <xf numFmtId="0" fontId="15" fillId="24" borderId="1" xfId="0" applyFont="1" applyFill="1" applyBorder="1" applyAlignment="1">
      <alignment horizontal="center" vertical="center" wrapText="1"/>
    </xf>
    <xf numFmtId="165" fontId="0" fillId="24" borderId="1" xfId="0" applyNumberFormat="1" applyFill="1" applyBorder="1" applyAlignment="1">
      <alignment horizontal="center" vertical="center"/>
    </xf>
    <xf numFmtId="0" fontId="15" fillId="25" borderId="1" xfId="0" applyFont="1" applyFill="1" applyBorder="1" applyAlignment="1">
      <alignment horizontal="center" vertical="center" wrapText="1"/>
    </xf>
    <xf numFmtId="165" fontId="0" fillId="25" borderId="1" xfId="0" applyNumberFormat="1" applyFill="1" applyBorder="1" applyAlignment="1">
      <alignment horizontal="center" vertical="center"/>
    </xf>
    <xf numFmtId="0" fontId="15" fillId="26" borderId="1" xfId="0" applyFont="1" applyFill="1" applyBorder="1" applyAlignment="1">
      <alignment horizontal="center" vertical="center" wrapText="1"/>
    </xf>
    <xf numFmtId="165" fontId="0" fillId="26" borderId="1" xfId="0" applyNumberFormat="1" applyFill="1" applyBorder="1" applyAlignment="1">
      <alignment horizontal="center" vertical="center"/>
    </xf>
    <xf numFmtId="0" fontId="15" fillId="27" borderId="1" xfId="0" applyFont="1" applyFill="1" applyBorder="1" applyAlignment="1">
      <alignment horizontal="center" vertical="center" wrapText="1"/>
    </xf>
    <xf numFmtId="165" fontId="0" fillId="27" borderId="1" xfId="0" applyNumberFormat="1" applyFill="1" applyBorder="1" applyAlignment="1">
      <alignment horizontal="center" vertical="center"/>
    </xf>
    <xf numFmtId="0" fontId="15" fillId="28" borderId="1" xfId="0" applyFont="1" applyFill="1" applyBorder="1" applyAlignment="1">
      <alignment horizontal="center" vertical="center" wrapText="1"/>
    </xf>
    <xf numFmtId="165" fontId="15" fillId="28" borderId="1" xfId="0" applyNumberFormat="1" applyFont="1" applyFill="1" applyBorder="1" applyAlignment="1">
      <alignment horizontal="center" vertical="center" wrapText="1"/>
    </xf>
    <xf numFmtId="165" fontId="0" fillId="28" borderId="1" xfId="0" applyNumberFormat="1" applyFill="1" applyBorder="1" applyAlignment="1">
      <alignment horizontal="center" vertical="center"/>
    </xf>
    <xf numFmtId="0" fontId="15" fillId="15" borderId="1" xfId="0" applyFont="1" applyFill="1" applyBorder="1" applyAlignment="1">
      <alignment horizontal="center" vertical="center" wrapText="1"/>
    </xf>
    <xf numFmtId="165" fontId="15" fillId="15" borderId="1" xfId="0" applyNumberFormat="1" applyFont="1" applyFill="1" applyBorder="1" applyAlignment="1">
      <alignment horizontal="center" vertical="center" wrapText="1"/>
    </xf>
    <xf numFmtId="165" fontId="0" fillId="15" borderId="1" xfId="0" applyNumberFormat="1" applyFill="1" applyBorder="1" applyAlignment="1">
      <alignment horizontal="center" vertical="center"/>
    </xf>
    <xf numFmtId="0" fontId="21" fillId="15" borderId="1" xfId="0" applyFont="1" applyFill="1" applyBorder="1" applyAlignment="1">
      <alignment horizontal="center" vertical="center" wrapText="1"/>
    </xf>
    <xf numFmtId="165" fontId="17" fillId="15" borderId="1" xfId="0" applyNumberFormat="1" applyFont="1" applyFill="1" applyBorder="1" applyAlignment="1">
      <alignment horizontal="center" vertical="center"/>
    </xf>
    <xf numFmtId="0" fontId="0" fillId="15" borderId="1" xfId="0" applyFill="1" applyBorder="1"/>
    <xf numFmtId="0" fontId="7" fillId="9" borderId="3"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5" xfId="0" applyFont="1" applyFill="1" applyBorder="1" applyAlignment="1">
      <alignment horizontal="center" vertical="center" wrapText="1"/>
    </xf>
    <xf numFmtId="0" fontId="14" fillId="20" borderId="6"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4" fillId="18" borderId="6"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14" fillId="19" borderId="5" xfId="0" applyFont="1" applyFill="1" applyBorder="1" applyAlignment="1">
      <alignment horizontal="center" vertical="center" wrapText="1"/>
    </xf>
    <xf numFmtId="0" fontId="14" fillId="19"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cellXfs>
  <cellStyles count="12">
    <cellStyle name="Millares 2" xfId="8" xr:uid="{00000000-0005-0000-0000-000000000000}"/>
    <cellStyle name="Millares 3" xfId="3" xr:uid="{00000000-0005-0000-0000-000001000000}"/>
    <cellStyle name="Moneda 2" xfId="7" xr:uid="{00000000-0005-0000-0000-000002000000}"/>
    <cellStyle name="Moneda 3" xfId="2" xr:uid="{00000000-0005-0000-0000-000003000000}"/>
    <cellStyle name="Normal" xfId="0" builtinId="0"/>
    <cellStyle name="Normal 16" xfId="11" xr:uid="{00000000-0005-0000-0000-000005000000}"/>
    <cellStyle name="Normal 2" xfId="6" xr:uid="{00000000-0005-0000-0000-000006000000}"/>
    <cellStyle name="Normal 3" xfId="5" xr:uid="{00000000-0005-0000-0000-000007000000}"/>
    <cellStyle name="Normal 4" xfId="10" xr:uid="{00000000-0005-0000-0000-000008000000}"/>
    <cellStyle name="Normal 5" xfId="1" xr:uid="{00000000-0005-0000-0000-000009000000}"/>
    <cellStyle name="Porcentaje 2" xfId="4" xr:uid="{00000000-0005-0000-0000-00000A000000}"/>
    <cellStyle name="Porcentual 2" xfId="9" xr:uid="{00000000-0005-0000-0000-00000B000000}"/>
  </cellStyles>
  <dxfs count="0"/>
  <tableStyles count="0" defaultTableStyle="TableStyleMedium2" defaultPivotStyle="PivotStyleLight16"/>
  <colors>
    <mruColors>
      <color rgb="FF3A984C"/>
      <color rgb="FFEF8747"/>
      <color rgb="FFA6B612"/>
      <color rgb="FFEAB200"/>
      <color rgb="FF356F48"/>
      <color rgb="FFCC9900"/>
      <color rgb="FFA50021"/>
      <color rgb="FF0058B0"/>
      <color rgb="FFFFFFCC"/>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243;n%20municipios/Fusagasug&#225;/Armonizaci&#243;n%20Fusagasug&#225;%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MONIZACIÓN 2019"/>
      <sheetName val="Cont Progr PTEA 2020-2023"/>
      <sheetName val="CRONOGRAMA"/>
      <sheetName val="PROGRAMA 1"/>
      <sheetName val="PROGRAMA 2"/>
      <sheetName val="PROGRAMA 3"/>
      <sheetName val="PROGRAMA 4"/>
      <sheetName val="PROGRAMA 5"/>
      <sheetName val="PROGRAMA 6"/>
    </sheetNames>
    <sheetDataSet>
      <sheetData sheetId="0">
        <row r="3">
          <cell r="AC3" t="str">
            <v>PLAN DE SANEAMIENTO Y MANEJO DE VERTIMIENTOS - PSMV Resolución No 2491 del 04  de agosto de 2010</v>
          </cell>
          <cell r="AF3" t="str">
            <v>PLAN DE GESTIÓN INTEGRAL DE RESIDUOS SÓLIDOS - PGIRS Decreto No. 689 de 2015</v>
          </cell>
          <cell r="AI3" t="str">
            <v>PLAN MUNICIPAL DE GESTIÓN DEL RIESGO DE DESASTRES - PMGRD Acta del CMGRD No. 02 del 26 de Abril de 2019</v>
          </cell>
        </row>
        <row r="8">
          <cell r="Z8" t="str">
            <v>CAPITULO II POLITICAS, OBJETIVOS Y ESTRATEGIAS DE LARGO Y MEDIANO PLAZO PARA EL MANEJO DEL TERRITORIO</v>
          </cell>
          <cell r="AA8" t="str">
            <v xml:space="preserve">Artículo 18. OBJETIVOS Y ESTRATEGIAS. </v>
          </cell>
          <cell r="AB8" t="str">
            <v>La administración municipal coordinara las acciones institucionales y de las autoridades a favor de los programas educativos ecológicos y ambientales encaminadas a la apropiación y compromiso con el medio ambiente.</v>
          </cell>
          <cell r="AF8" t="str">
            <v>Educar para las buenas prácticas de la población.</v>
          </cell>
          <cell r="AG8" t="str">
            <v>Escuelas amables con el medio ambiente.</v>
          </cell>
          <cell r="AH8" t="str">
            <v>Promover proyectos ambientales relacionados con el manejo y aprovechamiento de residuos sólidos en escuelas y colegios del municipio.</v>
          </cell>
        </row>
        <row r="15">
          <cell r="Z15" t="str">
            <v>CAPITULO II POLITICAS, OBJETIVOS Y ESTRATEGIAS DE LARGO Y MEDIANO PLAZO PARA EL MANEJO DEL TERRITORIO</v>
          </cell>
          <cell r="AA15" t="str">
            <v xml:space="preserve">Artículo 18. OBJETIVOS Y ESTRATEGIAS. </v>
          </cell>
          <cell r="AB15" t="str">
            <v>Se adquirirán los predios correspondientes al sector rural dónde se ubican los humedales, generando una zona de protección de estos.</v>
          </cell>
        </row>
        <row r="17">
          <cell r="AF17" t="str">
            <v>Educar para las buenas prácticas de la población.</v>
          </cell>
          <cell r="AG17" t="str">
            <v>Usuarios responsables de residuos sólidos</v>
          </cell>
          <cell r="AH17" t="str">
            <v>Capacitar en separación en la fuente, reciclaje y presentación de residuos sólidos a los usuarios del servicio público de aseo.</v>
          </cell>
        </row>
        <row r="18">
          <cell r="Z18" t="str">
            <v>CAPITULO II POLITICAS, OBJETIVOS Y ESTRATEGIAS DE LARGO Y MEDIANO PLAZO PARA EL MANEJO DEL TERRITORIO</v>
          </cell>
          <cell r="AA18" t="str">
            <v xml:space="preserve">Artículo 18. OBJETIVOS Y ESTRATEGIAS. </v>
          </cell>
          <cell r="AB18" t="str">
            <v>La administración municipal garantizara un adecuado manejo a la disposición de desechos sólidos domiciliarios, controlará las emisiones atmosféricas y vertimientos de las actividades humanas y explotaciones agropecuarias a partir de la aplicación de la normatividad ambiental, correspondiendo a los estudios técnicos y planes.
zonales integrales de reciclaje en la fuente, aprovechamiento y tratamiento de
residuos sólidos.</v>
          </cell>
          <cell r="AF18" t="str">
            <v>Educar para las buenas prácticas de la población.</v>
          </cell>
          <cell r="AG18" t="str">
            <v>Escuela de promotores ambientales</v>
          </cell>
          <cell r="AH18" t="str">
            <v>Empoderar a los jóvenes como promotores de Gestión Integral de Residuos Sólidos dentro de las comunidades, para que estos sirvan como multiplicadores de hábitos correctos y desarrollo de capacidades básicas de planeación comunitaria.</v>
          </cell>
        </row>
        <row r="19">
          <cell r="Z19" t="str">
            <v>CAPITULO II POLITICAS, OBJETIVOS Y ESTRATEGIAS DE LARGO Y MEDIANO PLAZO PARA EL MANEJO DEL TERRITORIO</v>
          </cell>
          <cell r="AA19" t="str">
            <v xml:space="preserve">Artículo 18. OBJETIVOS Y ESTRATEGIAS. </v>
          </cell>
          <cell r="AB19" t="str">
            <v>Reducir la producción de residuos sólidos, a través de la reutilización y reciclado y la producción nula de residuos.</v>
          </cell>
          <cell r="AF19" t="str">
            <v>Educar para las buenas prácticas de la población.</v>
          </cell>
          <cell r="AG19" t="str">
            <v>Usuarios responsables de residuos sólidos</v>
          </cell>
          <cell r="AH19" t="str">
            <v>Capacitar en separación en la fuente, reciclaje y presentación de residuos sólidos a los usuarios del servicio público de aseo.</v>
          </cell>
        </row>
        <row r="20">
          <cell r="AF20" t="str">
            <v>Educar para las buenas prácticas de la población</v>
          </cell>
          <cell r="AG20" t="str">
            <v>Fusagasugá sin puntos críticos</v>
          </cell>
          <cell r="AH20" t="str">
            <v>Sensibilizar a los usuarios ubicados en la zona de influencia de los puntos críticos sobre la presentación de los residuos sólidos domiciliarios y la importancia de mantener limpio el espacio público.</v>
          </cell>
          <cell r="AP20" t="str">
            <v>4. Fusagasugá promueve la gestión integral de los residuos</v>
          </cell>
          <cell r="AQ20" t="str">
            <v>2. Inclusión de la Comunidad en la Gestión Integral de los residuos sólidos.</v>
          </cell>
          <cell r="AR20" t="str">
            <v>Realizar como mínimo cuatro (4) actividades de Educación ambiental por año, socializando importancia de la separación en la fuente y la disposición adecuada de residuos sólidos, con usuarios del sector urbano y rural del municipio.</v>
          </cell>
        </row>
        <row r="21">
          <cell r="Z21" t="str">
            <v>CAPITULO II POLITICAS, OBJETIVOS Y ESTRATEGIAS DE LARGO Y MEDIANO PLAZO PARA EL MANEJO DEL TERRITORIO</v>
          </cell>
          <cell r="AA21" t="str">
            <v xml:space="preserve">Artículo 18. OBJETIVOS Y ESTRATEGIAS. </v>
          </cell>
          <cell r="AB21" t="str">
            <v>Racionalizar el uso de fertilizantes, utilizando técnicas de fertilización tradicionales, adaptadas a las condiciones del medio y compostaje de productos orgánicos.</v>
          </cell>
        </row>
        <row r="22">
          <cell r="AP22" t="str">
            <v>4. Fusagasugá promueve la gestión integral de los residuos</v>
          </cell>
          <cell r="AQ22" t="str">
            <v>2. Inclusión de la Comunidad en la Gestión Integral de los residuos sólidos.</v>
          </cell>
          <cell r="AR22" t="str">
            <v>Realizar cuatro (4) jornadas de socialización por año de las rutas selectivas y horarios de recolección, con el sector urbano y rural del municipio.</v>
          </cell>
        </row>
        <row r="23">
          <cell r="AP23" t="str">
            <v>4. Fusagasugá promueve la gestión integral de los residuos</v>
          </cell>
          <cell r="AQ23" t="str">
            <v>4. Inclusión de la Comunidad en la Gestión Integral de los residuos especiales.</v>
          </cell>
          <cell r="AR23" t="str">
            <v>Desarrollar por lo menos dos (2) jornadas anuales de recolección de residuos especiales, como llantas, escombros, luminarias y Residuos de Aparatos Eléctricos y Electrónicos (RAEEs ), entre otros.</v>
          </cell>
        </row>
        <row r="24">
          <cell r="AP24" t="str">
            <v>5. Fusagasugá prepara a su comunidad para la adaptación al cambio climático y prevención del riesgo</v>
          </cell>
          <cell r="AQ24" t="str">
            <v>3. Articulación de acciones de mitigación del cambio climático</v>
          </cell>
          <cell r="AR24" t="str">
            <v>Realizar como mínimo dos (2) procesos de formación anuales, en estrategias de adaptación al cambio climático y medidas de prevención del riesgo de desastres, con comunidad del sector urbano y rural del municipio.</v>
          </cell>
        </row>
        <row r="25">
          <cell r="AP25" t="str">
            <v>5. Fusagasugá prepara a su comunidad para la adaptación al cambio climático y prevención del riesgo</v>
          </cell>
          <cell r="AQ25" t="str">
            <v>2.Fortalecimiento de acciones de sostenibilidad ambiental con Instituciones Educativas</v>
          </cell>
          <cell r="AR25" t="str">
            <v>Implementar por lo menos dos (2) procesos de formación anuales, en estrategias de adaptación al cambio climático y medidas de prevención del riesgo de desastres con la comunidad educativa  (docentes, niños y jóvenes) de las instituciones.</v>
          </cell>
        </row>
        <row r="26">
          <cell r="AP26" t="str">
            <v>5. Fusagasugá prepara a su comunidad para la adaptación al cambio climático y prevención del riesgo</v>
          </cell>
          <cell r="AQ26" t="str">
            <v>3. Articulación de acciones de mitigación del cambio climático</v>
          </cell>
          <cell r="AR26" t="str">
            <v>Realizar como mínimo dos (2) procesos de formación anuales, en estrategias de adaptación al cambio climático y medidas de prevención del riesgo de desastres, con comunidad del sector urbano y rural del municipio.</v>
          </cell>
        </row>
        <row r="27">
          <cell r="AI27" t="str">
            <v xml:space="preserve"> Fortalecimiento institucional y comunitario sobre Gestión del Riesgo de Desastres </v>
          </cell>
          <cell r="AJ27" t="str">
            <v>Realizar visita a las comunidades vulnerables, en puntos críticos identificados para evaluar y hacer seguimiento a las condiciones actuales.</v>
          </cell>
          <cell r="AK27" t="str">
            <v>Fenómenos amenazantes identificados y caracterizados.</v>
          </cell>
          <cell r="AP27" t="str">
            <v>5. Fusagasugá prepara a su comunidad para la adaptación al cambio climático y prevención del riesgo</v>
          </cell>
          <cell r="AQ27" t="str">
            <v>4. Articulación de medidas de prevención del riesgo</v>
          </cell>
          <cell r="AR27" t="str">
            <v>Realizar por lo menos una (1) jornada de limpieza y/o reforestación anual de fuentes hídricas que presenten zonas de riesgo por represamiento previamente identificadas por el Comité Municipal de gestión del Riesgo de Desastres.</v>
          </cell>
        </row>
        <row r="28">
          <cell r="AP28" t="str">
            <v>5. Fusagasugá prepara a su comunidad para la adaptación al cambio climático y prevención del riesgo</v>
          </cell>
          <cell r="AQ28" t="str">
            <v>1. Mitigación de afectaciones antrópicas</v>
          </cell>
          <cell r="AR28" t="str">
            <v>Realizar como mínimo dos (2) jornadas de sensibilización anuales a productores agropecuarios, frente a las afectaciones al ecosistema y el aumento del riesgo de incendios forestales que conlleva realizar quemas, como practica cultural de renovación de cultivos.</v>
          </cell>
        </row>
        <row r="29">
          <cell r="AP29" t="str">
            <v>5. Fusagasugá prepara a su comunidad para la adaptación al cambio climático y prevención del riesgo</v>
          </cell>
          <cell r="AQ29" t="str">
            <v>3. Articulación de acciones de mitigación del cambio climático</v>
          </cell>
          <cell r="AR29" t="str">
            <v>Gestionar y acompañar la implementación de por lo menos un (1) programa de la Gobernación de Cundinamarca, o de la autoridad ambiental - CAR Cundinamarca u otras entidades que promuevan la utilización de estrategias de energía y/o movilidad limpia.</v>
          </cell>
        </row>
        <row r="31">
          <cell r="AP31" t="str">
            <v>2. Fusagasugá incluyente en temas de Turismo y legalidad  Ambiental</v>
          </cell>
          <cell r="AQ31" t="str">
            <v>1. Fortalecimiento y Visibilización del Turismo Ambiental</v>
          </cell>
          <cell r="AR31" t="str">
            <v>Realizar por lo menos un (1) recorrido educativo anual, por vías rurales y caminos reales del municipio</v>
          </cell>
        </row>
        <row r="33">
          <cell r="AP33" t="str">
            <v>1. Fusagasugá promueve la Dimensión Ambiental Municipal</v>
          </cell>
          <cell r="AQ33" t="str">
            <v>4. Fortalecimiento de los Promotores y Dinamizadores Ambientales del municipio</v>
          </cell>
          <cell r="AR33" t="str">
            <v>Fortalecer a los promotores y dinamizadores ambientales del municipio con la implementación de por lo menos una (1) actividad anual de educación ambiental</v>
          </cell>
        </row>
        <row r="34">
          <cell r="AP34" t="str">
            <v>1. Fusagasugá promueve la Dimensión Ambiental Municipal</v>
          </cell>
          <cell r="AQ34" t="str">
            <v>1. Fortalecimiento de los PROCEDA, PRAES PRAUS del Municipio</v>
          </cell>
          <cell r="AR34" t="str">
            <v>Generar espacios de socialización,  asesoría y seguimiento de por lo menos dos (2) iniciativas ciudadanas de educación Ambiental PROCEDA, durante la vigencia del Plan; orientados en programas educativos ecológicos y ambientales encaminadas a la apropiación y compromiso con el medio ambiente.</v>
          </cell>
        </row>
        <row r="35">
          <cell r="Z35" t="str">
            <v>CAPITULO II POLITICAS, OBJETIVOS Y ESTRATEGIAS DE LARGO Y MEDIANO PLAZO PARA EL MANEJO DEL TERRITORIO</v>
          </cell>
          <cell r="AA35" t="str">
            <v xml:space="preserve">Artículo 18. OBJETIVOS Y ESTRATEGIAS. </v>
          </cell>
          <cell r="AB35" t="str">
            <v>Impulsar nuevos productos que diversifiquen y complementen la oferta turística, como el ecoturismo.</v>
          </cell>
          <cell r="AP35" t="str">
            <v>2. Fusagasugá incluyente en temas de Turismo y legalidad  Ambiental</v>
          </cell>
          <cell r="AQ35" t="str">
            <v>1. Fortalecimiento y Visibilizarían del Turismo Ambiental</v>
          </cell>
          <cell r="AR35" t="str">
            <v xml:space="preserve">Realizar como mínimo dos (2) jornadas anuales de capacitación y/o sensibilización en practicas de Turismo sostenible. </v>
          </cell>
        </row>
        <row r="37">
          <cell r="AP37" t="str">
            <v>1. Fusagasugá promueve la Dimensión Ambiental Municipal</v>
          </cell>
          <cell r="AQ37" t="str">
            <v>3. Conmemoración de días de Calendario Ambiental</v>
          </cell>
          <cell r="AR37" t="str">
            <v>Realizar por lo menos tres (3) actos de celebración anuales de días del calendario ambiental.</v>
          </cell>
        </row>
        <row r="43">
          <cell r="AP43" t="str">
            <v>2. Fusagasugá incluyente en temas de Turismo y legalidad  Ambiental</v>
          </cell>
          <cell r="AQ43" t="str">
            <v>2. Fortalecimiento de la Legalidad Ambiental Municipal</v>
          </cell>
          <cell r="AR43" t="str">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del vertimiento de aguas residuales </v>
          </cell>
        </row>
        <row r="48">
          <cell r="Z48" t="str">
            <v>CAPITULO II POLITICAS, OBJETIVOS Y ESTRATEGIAS DE LARGO Y MEDIANO PLAZO PARA EL MANEJO DEL TERRITORIO</v>
          </cell>
          <cell r="AA48" t="str">
            <v xml:space="preserve">Artículo 18. OBJETIVOS Y ESTRATEGIAS. </v>
          </cell>
          <cell r="AB48" t="str">
            <v>Adoptaran sistemas de cultivos ambientalmente integrados.</v>
          </cell>
        </row>
        <row r="49">
          <cell r="AF49" t="str">
            <v>Gestión de residuos en el área rural</v>
          </cell>
          <cell r="AG49" t="str">
            <v>Recuperación de residuos plásticos de viveros del área rural.</v>
          </cell>
          <cell r="AH49" t="str">
            <v>Realizar el acopio de los residuos plásticos de los viveros para su recuperación y posterior tratamiento en ECA de transformación de plásticos</v>
          </cell>
        </row>
        <row r="50">
          <cell r="AP50" t="str">
            <v>4. Fusagasugá promueve la gestión integral de los residuos</v>
          </cell>
          <cell r="AQ50" t="str">
            <v>3. Inclusión de la Comunidad en la Gestión Integral de los residuos peligrosos.</v>
          </cell>
          <cell r="AR50" t="str">
            <v>Realizar por lo mínimo cuatro (4) capacitaciones anuales a productores agrícolas en manejo adecuado y disposición de residuos peligrosos.</v>
          </cell>
        </row>
        <row r="51">
          <cell r="AP51" t="str">
            <v>6. Fusagasugá hacia una Agricultura sostenible e incluyente</v>
          </cell>
          <cell r="AQ51" t="str">
            <v>1. Fortalecimiento a Productores Agropecuarios en la Utilización responsable de Agroquímicos</v>
          </cell>
          <cell r="AR51" t="str">
            <v>Realizar por lo menos cuatro (4) capacitaciones anuales a productores agropecuarios en manejo adecuado de productos agroquímicos.</v>
          </cell>
        </row>
        <row r="62">
          <cell r="Z62" t="str">
            <v>CAPITULO II POLITICAS, OBJETIVOS Y ESTRATEGIAS DE LARGO Y MEDIANO PLAZO PARA EL MANEJO DEL TERRITORIO</v>
          </cell>
          <cell r="AA62" t="str">
            <v xml:space="preserve">Artículo 18. OBJETIVOS Y ESTRATEGIAS. </v>
          </cell>
          <cell r="AB62" t="str">
            <v>La administración municipal generará valor agregado a las acciones ambientales de los campesinos, ponderando en la ciudad los alcances de las mismas y consolidando la retribución de los servicios ambientales generados en el sector rural generando un amplio concepto de ruralidad en la ciudadanía urbana y del
respeto del patrimonio ambiental del campo y una alianza de los pobladores
urbanos y rurales a favor del desarrollo ambiental y económico del municipio y sus
pobladores.</v>
          </cell>
        </row>
        <row r="70">
          <cell r="Z70" t="str">
            <v>CAPITULO II POLITICAS, OBJETIVOS Y ESTRATEGIAS DE LARGO Y MEDIANO PLAZO PARA EL MANEJO DEL TERRITORIO</v>
          </cell>
          <cell r="AA70" t="str">
            <v xml:space="preserve">Artículo 18. OBJETIVOS Y ESTRATEGIAS. </v>
          </cell>
          <cell r="AB70" t="str">
            <v>La UMATA capacitará a los campesinos en las nuevas técnicas de labranza.</v>
          </cell>
        </row>
        <row r="71">
          <cell r="Z71" t="str">
            <v>CAPITULO II POLITICAS, OBJETIVOS Y ESTRATEGIAS DE LARGO Y MEDIANO PLAZO PARA EL MANEJO DEL TERRITORIO</v>
          </cell>
          <cell r="AA71" t="str">
            <v xml:space="preserve">Artículo 18. OBJETIVOS Y ESTRATEGIAS. </v>
          </cell>
          <cell r="AB71" t="str">
            <v>Se conservará el suelo como recurso agrario básico, previniendo y corrigiendo la erosión, conservando la estructura, textura, fertilidad, limitando la contaminación y mejorando las practicas de laboreo y eliminando las practicas inadecuadas.</v>
          </cell>
          <cell r="AP71" t="str">
            <v>6. Fusagasugá hacia una Agricultura sostenible e incluyente</v>
          </cell>
          <cell r="AQ71" t="str">
            <v>2. Fortalecimiento a Productores Agropecuarios en Agricultura y Ganadería de Conservación</v>
          </cell>
          <cell r="AR71" t="str">
            <v>Realizar por lo menos cuatro (4) capacitaciones anuales a productores en prácticas agrícolas y pecuarias sostenibles con el medioambiente.</v>
          </cell>
        </row>
        <row r="72">
          <cell r="Z72" t="str">
            <v>CAPITULO II POLITICAS, OBJETIVOS Y ESTRATEGIAS DE LARGO Y MEDIANO PLAZO PARA EL MANEJO DEL TERRITORIO</v>
          </cell>
          <cell r="AA72" t="str">
            <v xml:space="preserve">Artículo 18. OBJETIVOS Y ESTRATEGIAS. </v>
          </cell>
          <cell r="AB72" t="str">
            <v xml:space="preserve">Conservar y mejorar los ecosistemas, conservar y restaurar la vegetación natural proteger los hábitats y aumentar la diversidad, realizar practicas agrícolas que no perjudiquen la fauna, aplicar medidas ganaderas que no perjudiquen la fauna, contribuir a la protección de ecosistemas hídricos y conservar los humerales, reconversión forestal de tierras de labor en zonas ecológicamente sensibles.
</v>
          </cell>
          <cell r="AP72" t="str">
            <v>3. Fusagasugá Protege y preserva el Recurso hídrico de sus habitantes</v>
          </cell>
          <cell r="AQ72" t="str">
            <v>2. Fusagasugá promueve el cuidado y la preservación del recurso hídrico.</v>
          </cell>
          <cell r="AR72" t="str">
            <v>Realizar por lo menos cuatro (4) jornadas de reforestación anuales con especies nativas en áreas de importancia hídrica.</v>
          </cell>
        </row>
        <row r="73">
          <cell r="Z73" t="str">
            <v>CAPITULO II POLITICAS, OBJETIVOS Y ESTRATEGIAS DE LARGO Y MEDIANO PLAZO PARA EL MANEJO DEL TERRITORIO</v>
          </cell>
          <cell r="AA73" t="str">
            <v xml:space="preserve">Artículo 18. OBJETIVOS Y ESTRATEGIAS. </v>
          </cell>
          <cell r="AB73" t="str">
            <v xml:space="preserve">Conservar y mejorar los ecosistemas, conservar y restaurar la vegetación natural proteger los hábitats y aumentar la diversidad, realizar practicas agrícolas que no perjudiquen la fauna, aplicar medidas ganaderas que no perjudiquen la fauna, contribuir a la protección de ecosistemas hídricos y conservar los humerales, reconversión forestal de tierras de labor en zonas ecológicamente sensibles.
</v>
          </cell>
          <cell r="AP73" t="str">
            <v>5. Fusagasugá prepara a su comunidad para la adaptación al cambio climático y prevención del riesgo</v>
          </cell>
          <cell r="AQ73" t="str">
            <v>4. Articulación de medidas de prevención del riesgo</v>
          </cell>
          <cell r="AR73" t="str">
            <v>Realizar por lo menos una (1) jornada de limpieza y/o reforestación anual de fuentes hídricas que presenten zonas de riesgo por represamiento previamente identificadas por el Comité Municipal de gestión del Riesgo de Desastres.</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68"/>
  <sheetViews>
    <sheetView zoomScale="69" zoomScaleNormal="69" workbookViewId="0">
      <pane xSplit="1" ySplit="2" topLeftCell="AK17" activePane="bottomRight" state="frozen"/>
      <selection pane="topRight" activeCell="B1" sqref="B1"/>
      <selection pane="bottomLeft" activeCell="A3" sqref="A3"/>
      <selection pane="bottomRight" activeCell="AK17" sqref="AK17"/>
    </sheetView>
  </sheetViews>
  <sheetFormatPr baseColWidth="10" defaultRowHeight="15" x14ac:dyDescent="0.25"/>
  <cols>
    <col min="1" max="1" width="44.140625" style="20" customWidth="1"/>
    <col min="2" max="2" width="50.85546875" style="33" customWidth="1"/>
    <col min="3" max="3" width="102" style="5" customWidth="1"/>
    <col min="4" max="4" width="30.28515625" style="5" customWidth="1"/>
    <col min="5" max="5" width="38.42578125" style="5" customWidth="1"/>
    <col min="6" max="6" width="40.42578125" style="5" customWidth="1"/>
    <col min="7" max="7" width="91.7109375" style="5" customWidth="1"/>
    <col min="8" max="8" width="41.42578125" customWidth="1"/>
    <col min="9" max="11" width="46.28515625" customWidth="1"/>
    <col min="12" max="12" width="50.5703125" customWidth="1"/>
    <col min="13" max="14" width="46.28515625" customWidth="1"/>
    <col min="15" max="15" width="113.42578125" customWidth="1"/>
    <col min="16" max="16" width="21.85546875" customWidth="1"/>
    <col min="17" max="17" width="20.5703125" customWidth="1"/>
    <col min="18" max="18" width="48.7109375" customWidth="1"/>
    <col min="19" max="19" width="59.140625" customWidth="1"/>
    <col min="20" max="20" width="31.85546875" customWidth="1"/>
    <col min="21" max="21" width="34.140625" customWidth="1"/>
    <col min="22" max="22" width="51.85546875" customWidth="1"/>
    <col min="23" max="23" width="39" customWidth="1"/>
    <col min="24" max="24" width="45.85546875" customWidth="1"/>
    <col min="25" max="25" width="54.7109375" customWidth="1"/>
    <col min="26" max="26" width="34.28515625" customWidth="1"/>
    <col min="27" max="27" width="54.140625" customWidth="1"/>
    <col min="28" max="28" width="50" customWidth="1"/>
    <col min="29" max="29" width="46.7109375" customWidth="1"/>
    <col min="30" max="30" width="35.5703125" customWidth="1"/>
    <col min="31" max="31" width="44.7109375" customWidth="1"/>
    <col min="32" max="32" width="68.42578125" customWidth="1"/>
    <col min="33" max="33" width="62.85546875" customWidth="1"/>
    <col min="34" max="34" width="57.140625" customWidth="1"/>
    <col min="35" max="35" width="39.140625" customWidth="1"/>
    <col min="36" max="36" width="44.7109375" customWidth="1"/>
    <col min="37" max="37" width="57.5703125" customWidth="1"/>
    <col min="38" max="38" width="36.28515625" customWidth="1"/>
    <col min="39" max="39" width="40.85546875" customWidth="1"/>
    <col min="40" max="40" width="60.5703125" customWidth="1"/>
  </cols>
  <sheetData>
    <row r="1" spans="1:41" ht="63.75" customHeight="1" x14ac:dyDescent="0.25">
      <c r="A1" s="21" t="s">
        <v>20</v>
      </c>
      <c r="B1" s="117" t="s">
        <v>209</v>
      </c>
      <c r="C1" s="118"/>
      <c r="D1" s="143" t="s">
        <v>3</v>
      </c>
      <c r="E1" s="144"/>
      <c r="F1" s="144"/>
      <c r="G1" s="145"/>
      <c r="H1" s="137" t="s">
        <v>464</v>
      </c>
      <c r="I1" s="138"/>
      <c r="J1" s="138"/>
      <c r="K1" s="138"/>
      <c r="L1" s="139"/>
      <c r="M1" s="140" t="s">
        <v>465</v>
      </c>
      <c r="N1" s="141"/>
      <c r="O1" s="142"/>
      <c r="P1" s="134" t="s">
        <v>466</v>
      </c>
      <c r="Q1" s="135"/>
      <c r="R1" s="135"/>
      <c r="S1" s="136"/>
      <c r="T1" s="123" t="s">
        <v>517</v>
      </c>
      <c r="U1" s="124"/>
      <c r="V1" s="125"/>
      <c r="W1" s="126" t="s">
        <v>511</v>
      </c>
      <c r="X1" s="127"/>
      <c r="Y1" s="128"/>
      <c r="Z1" s="129" t="s">
        <v>555</v>
      </c>
      <c r="AA1" s="130"/>
      <c r="AB1" s="130"/>
      <c r="AC1" s="131" t="str">
        <f>'[1]ARMONIZACIÓN 2019'!$AC$3</f>
        <v>PLAN DE SANEAMIENTO Y MANEJO DE VERTIMIENTOS - PSMV Resolución No 2491 del 04  de agosto de 2010</v>
      </c>
      <c r="AD1" s="132"/>
      <c r="AE1" s="133"/>
      <c r="AF1" s="123" t="str">
        <f>'[1]ARMONIZACIÓN 2019'!$AF$3</f>
        <v>PLAN DE GESTIÓN INTEGRAL DE RESIDUOS SÓLIDOS - PGIRS Decreto No. 689 de 2015</v>
      </c>
      <c r="AG1" s="124"/>
      <c r="AH1" s="125"/>
      <c r="AI1" s="119" t="str">
        <f>'[1]ARMONIZACIÓN 2019'!$AI$3</f>
        <v>PLAN MUNICIPAL DE GESTIÓN DEL RIESGO DE DESASTRES - PMGRD Acta del CMGRD No. 02 del 26 de Abril de 2019</v>
      </c>
      <c r="AJ1" s="120"/>
      <c r="AK1" s="121"/>
      <c r="AL1" s="122" t="s">
        <v>470</v>
      </c>
      <c r="AM1" s="122"/>
      <c r="AN1" s="122"/>
    </row>
    <row r="2" spans="1:41" ht="75" customHeight="1" x14ac:dyDescent="0.25">
      <c r="A2" s="22" t="s">
        <v>19</v>
      </c>
      <c r="B2" s="26" t="s">
        <v>0</v>
      </c>
      <c r="C2" s="26" t="s">
        <v>236</v>
      </c>
      <c r="D2" s="23" t="s">
        <v>4</v>
      </c>
      <c r="E2" s="23" t="s">
        <v>84</v>
      </c>
      <c r="F2" s="23" t="s">
        <v>1</v>
      </c>
      <c r="G2" s="23" t="s">
        <v>2</v>
      </c>
      <c r="H2" s="24" t="s">
        <v>93</v>
      </c>
      <c r="I2" s="24" t="s">
        <v>103</v>
      </c>
      <c r="J2" s="24" t="s">
        <v>112</v>
      </c>
      <c r="K2" s="24" t="s">
        <v>99</v>
      </c>
      <c r="L2" s="24" t="s">
        <v>113</v>
      </c>
      <c r="M2" s="25" t="s">
        <v>187</v>
      </c>
      <c r="N2" s="25" t="s">
        <v>188</v>
      </c>
      <c r="O2" s="25" t="s">
        <v>189</v>
      </c>
      <c r="P2" s="26" t="s">
        <v>15</v>
      </c>
      <c r="Q2" s="26" t="s">
        <v>16</v>
      </c>
      <c r="R2" s="26" t="s">
        <v>17</v>
      </c>
      <c r="S2" s="26" t="s">
        <v>1</v>
      </c>
      <c r="T2" s="64" t="s">
        <v>16</v>
      </c>
      <c r="U2" s="64" t="s">
        <v>459</v>
      </c>
      <c r="V2" s="65" t="s">
        <v>460</v>
      </c>
      <c r="W2" s="66" t="s">
        <v>461</v>
      </c>
      <c r="X2" s="66" t="s">
        <v>462</v>
      </c>
      <c r="Y2" s="67" t="s">
        <v>463</v>
      </c>
      <c r="Z2" s="68" t="s">
        <v>16</v>
      </c>
      <c r="AA2" s="68" t="s">
        <v>459</v>
      </c>
      <c r="AB2" s="69" t="s">
        <v>460</v>
      </c>
      <c r="AC2" s="70" t="s">
        <v>16</v>
      </c>
      <c r="AD2" s="70" t="s">
        <v>459</v>
      </c>
      <c r="AE2" s="71" t="s">
        <v>460</v>
      </c>
      <c r="AF2" s="64" t="s">
        <v>16</v>
      </c>
      <c r="AG2" s="64" t="s">
        <v>459</v>
      </c>
      <c r="AH2" s="65" t="s">
        <v>460</v>
      </c>
      <c r="AI2" s="72" t="s">
        <v>16</v>
      </c>
      <c r="AJ2" s="72" t="s">
        <v>459</v>
      </c>
      <c r="AK2" s="73" t="s">
        <v>460</v>
      </c>
      <c r="AL2" s="63" t="s">
        <v>16</v>
      </c>
      <c r="AM2" s="63" t="s">
        <v>459</v>
      </c>
      <c r="AN2" s="63" t="s">
        <v>460</v>
      </c>
    </row>
    <row r="3" spans="1:41" s="2" customFormat="1" ht="251.25" customHeight="1" x14ac:dyDescent="0.25">
      <c r="A3" s="30" t="s">
        <v>211</v>
      </c>
      <c r="B3" s="27" t="s">
        <v>230</v>
      </c>
      <c r="C3" s="40" t="s">
        <v>232</v>
      </c>
      <c r="D3" s="38" t="s">
        <v>6</v>
      </c>
      <c r="E3" s="38" t="s">
        <v>7</v>
      </c>
      <c r="F3" s="37" t="s">
        <v>222</v>
      </c>
      <c r="G3" s="37" t="s">
        <v>231</v>
      </c>
      <c r="H3" s="28" t="s">
        <v>104</v>
      </c>
      <c r="I3" s="28" t="s">
        <v>105</v>
      </c>
      <c r="J3" s="36" t="s">
        <v>304</v>
      </c>
      <c r="K3" s="36" t="s">
        <v>210</v>
      </c>
      <c r="L3" s="36" t="s">
        <v>305</v>
      </c>
      <c r="M3" s="39" t="s">
        <v>223</v>
      </c>
      <c r="N3" s="39" t="s">
        <v>224</v>
      </c>
      <c r="O3" s="39" t="s">
        <v>363</v>
      </c>
      <c r="P3" s="51" t="s">
        <v>54</v>
      </c>
      <c r="Q3" s="51" t="s">
        <v>64</v>
      </c>
      <c r="R3" s="51" t="s">
        <v>68</v>
      </c>
      <c r="S3" s="46" t="s">
        <v>412</v>
      </c>
      <c r="T3" s="81" t="s">
        <v>85</v>
      </c>
      <c r="U3" s="81" t="s">
        <v>85</v>
      </c>
      <c r="V3" s="81" t="s">
        <v>85</v>
      </c>
      <c r="W3" s="76" t="s">
        <v>508</v>
      </c>
      <c r="X3" s="76" t="s">
        <v>509</v>
      </c>
      <c r="Y3" s="76" t="s">
        <v>510</v>
      </c>
      <c r="Z3" s="82" t="s">
        <v>85</v>
      </c>
      <c r="AA3" s="82" t="s">
        <v>85</v>
      </c>
      <c r="AB3" s="82" t="s">
        <v>85</v>
      </c>
      <c r="AC3" s="82" t="s">
        <v>85</v>
      </c>
      <c r="AD3" s="82" t="s">
        <v>85</v>
      </c>
      <c r="AE3" s="82" t="s">
        <v>85</v>
      </c>
      <c r="AF3" s="81" t="str">
        <f>'[1]ARMONIZACIÓN 2019'!AF49</f>
        <v>Gestión de residuos en el área rural</v>
      </c>
      <c r="AG3" s="81" t="str">
        <f>'[1]ARMONIZACIÓN 2019'!AG49</f>
        <v>Recuperación de residuos plásticos de viveros del área rural.</v>
      </c>
      <c r="AH3" s="81" t="str">
        <f>'[1]ARMONIZACIÓN 2019'!AH49</f>
        <v>Realizar el acopio de los residuos plásticos de los viveros para su recuperación y posterior tratamiento en ECA de transformación de plásticos</v>
      </c>
      <c r="AI3" s="82" t="s">
        <v>85</v>
      </c>
      <c r="AJ3" s="82" t="s">
        <v>85</v>
      </c>
      <c r="AK3" s="82" t="s">
        <v>85</v>
      </c>
      <c r="AL3" s="81" t="s">
        <v>471</v>
      </c>
      <c r="AM3" s="81" t="s">
        <v>475</v>
      </c>
      <c r="AN3" s="81" t="s">
        <v>477</v>
      </c>
    </row>
    <row r="4" spans="1:41" s="2" customFormat="1" ht="245.25" customHeight="1" x14ac:dyDescent="0.25">
      <c r="A4" s="30" t="s">
        <v>211</v>
      </c>
      <c r="B4" s="27" t="s">
        <v>230</v>
      </c>
      <c r="C4" s="40" t="s">
        <v>232</v>
      </c>
      <c r="D4" s="38" t="s">
        <v>6</v>
      </c>
      <c r="E4" s="38" t="s">
        <v>7</v>
      </c>
      <c r="F4" s="37" t="s">
        <v>222</v>
      </c>
      <c r="G4" s="37" t="s">
        <v>231</v>
      </c>
      <c r="H4" s="28" t="s">
        <v>104</v>
      </c>
      <c r="I4" s="28" t="s">
        <v>167</v>
      </c>
      <c r="J4" s="36" t="s">
        <v>307</v>
      </c>
      <c r="K4" s="36" t="s">
        <v>210</v>
      </c>
      <c r="L4" s="36" t="s">
        <v>306</v>
      </c>
      <c r="M4" s="39" t="s">
        <v>223</v>
      </c>
      <c r="N4" s="39" t="s">
        <v>224</v>
      </c>
      <c r="O4" s="39" t="s">
        <v>358</v>
      </c>
      <c r="P4" s="51" t="s">
        <v>71</v>
      </c>
      <c r="Q4" s="51" t="s">
        <v>83</v>
      </c>
      <c r="R4" s="51" t="s">
        <v>82</v>
      </c>
      <c r="S4" s="46" t="s">
        <v>425</v>
      </c>
      <c r="T4" s="81" t="s">
        <v>85</v>
      </c>
      <c r="U4" s="81" t="s">
        <v>85</v>
      </c>
      <c r="V4" s="81" t="s">
        <v>85</v>
      </c>
      <c r="W4" s="81" t="str">
        <f>'[1]ARMONIZACIÓN 2019'!Z62</f>
        <v>CAPITULO II POLITICAS, OBJETIVOS Y ESTRATEGIAS DE LARGO Y MEDIANO PLAZO PARA EL MANEJO DEL TERRITORIO</v>
      </c>
      <c r="X4" s="81" t="str">
        <f>'[1]ARMONIZACIÓN 2019'!AA62</f>
        <v xml:space="preserve">Artículo 18. OBJETIVOS Y ESTRATEGIAS. </v>
      </c>
      <c r="Y4" s="81" t="str">
        <f>'[1]ARMONIZACIÓN 2019'!AB62</f>
        <v>La administración municipal generará valor agregado a las acciones ambientales de los campesinos, ponderando en la ciudad los alcances de las mismas y consolidando la retribución de los servicios ambientales generados en el sector rural generando un amplio concepto de ruralidad en la ciudadanía urbana y del
respeto del patrimonio ambiental del campo y una alianza de los pobladores
urbanos y rurales a favor del desarrollo ambiental y económico del municipio y sus
pobladores.</v>
      </c>
      <c r="Z4" s="82" t="s">
        <v>85</v>
      </c>
      <c r="AA4" s="82" t="s">
        <v>85</v>
      </c>
      <c r="AB4" s="82" t="s">
        <v>85</v>
      </c>
      <c r="AC4" s="82" t="s">
        <v>85</v>
      </c>
      <c r="AD4" s="82" t="s">
        <v>85</v>
      </c>
      <c r="AE4" s="82" t="s">
        <v>85</v>
      </c>
      <c r="AF4" s="82" t="s">
        <v>85</v>
      </c>
      <c r="AG4" s="82" t="s">
        <v>85</v>
      </c>
      <c r="AH4" s="82" t="s">
        <v>85</v>
      </c>
      <c r="AI4" s="82" t="s">
        <v>85</v>
      </c>
      <c r="AJ4" s="82" t="s">
        <v>85</v>
      </c>
      <c r="AK4" s="82" t="s">
        <v>85</v>
      </c>
      <c r="AL4" s="81" t="s">
        <v>478</v>
      </c>
      <c r="AM4" s="81" t="s">
        <v>479</v>
      </c>
      <c r="AN4" s="81" t="s">
        <v>481</v>
      </c>
    </row>
    <row r="5" spans="1:41" s="2" customFormat="1" ht="225.75" customHeight="1" x14ac:dyDescent="0.25">
      <c r="A5" s="30" t="s">
        <v>212</v>
      </c>
      <c r="B5" s="27" t="s">
        <v>230</v>
      </c>
      <c r="C5" s="37" t="s">
        <v>12</v>
      </c>
      <c r="D5" s="38" t="s">
        <v>10</v>
      </c>
      <c r="E5" s="38" t="s">
        <v>11</v>
      </c>
      <c r="F5" s="37" t="s">
        <v>229</v>
      </c>
      <c r="G5" s="37" t="s">
        <v>303</v>
      </c>
      <c r="H5" s="28" t="s">
        <v>111</v>
      </c>
      <c r="I5" s="28" t="s">
        <v>110</v>
      </c>
      <c r="J5" s="36" t="s">
        <v>308</v>
      </c>
      <c r="K5" s="28" t="s">
        <v>96</v>
      </c>
      <c r="L5" s="36" t="s">
        <v>309</v>
      </c>
      <c r="M5" s="39" t="s">
        <v>191</v>
      </c>
      <c r="N5" s="39" t="s">
        <v>361</v>
      </c>
      <c r="O5" s="39" t="s">
        <v>265</v>
      </c>
      <c r="P5" s="51" t="s">
        <v>71</v>
      </c>
      <c r="Q5" s="51" t="s">
        <v>77</v>
      </c>
      <c r="R5" s="51" t="s">
        <v>79</v>
      </c>
      <c r="S5" s="46" t="s">
        <v>415</v>
      </c>
      <c r="T5" s="81" t="s">
        <v>518</v>
      </c>
      <c r="U5" s="82" t="s">
        <v>521</v>
      </c>
      <c r="V5" s="83" t="s">
        <v>523</v>
      </c>
      <c r="W5" s="82" t="s">
        <v>85</v>
      </c>
      <c r="X5" s="82" t="s">
        <v>85</v>
      </c>
      <c r="Y5" s="82" t="s">
        <v>85</v>
      </c>
      <c r="Z5" s="82" t="s">
        <v>85</v>
      </c>
      <c r="AA5" s="82" t="s">
        <v>85</v>
      </c>
      <c r="AB5" s="82" t="s">
        <v>85</v>
      </c>
      <c r="AC5" s="82" t="s">
        <v>85</v>
      </c>
      <c r="AD5" s="82" t="s">
        <v>85</v>
      </c>
      <c r="AE5" s="82" t="s">
        <v>85</v>
      </c>
      <c r="AF5" s="82" t="s">
        <v>85</v>
      </c>
      <c r="AG5" s="82" t="s">
        <v>85</v>
      </c>
      <c r="AH5" s="82" t="s">
        <v>85</v>
      </c>
      <c r="AI5" s="82" t="s">
        <v>85</v>
      </c>
      <c r="AJ5" s="82" t="s">
        <v>85</v>
      </c>
      <c r="AK5" s="82" t="s">
        <v>85</v>
      </c>
      <c r="AL5" s="82" t="s">
        <v>85</v>
      </c>
      <c r="AM5" s="82" t="s">
        <v>85</v>
      </c>
      <c r="AN5" s="82" t="s">
        <v>85</v>
      </c>
    </row>
    <row r="6" spans="1:41" s="2" customFormat="1" ht="226.5" customHeight="1" x14ac:dyDescent="0.25">
      <c r="A6" s="30" t="s">
        <v>212</v>
      </c>
      <c r="B6" s="27" t="s">
        <v>230</v>
      </c>
      <c r="C6" s="37" t="s">
        <v>12</v>
      </c>
      <c r="D6" s="38" t="s">
        <v>10</v>
      </c>
      <c r="E6" s="38" t="s">
        <v>11</v>
      </c>
      <c r="F6" s="37" t="s">
        <v>302</v>
      </c>
      <c r="G6" s="37" t="s">
        <v>23</v>
      </c>
      <c r="H6" s="28" t="s">
        <v>111</v>
      </c>
      <c r="I6" s="28" t="s">
        <v>114</v>
      </c>
      <c r="J6" s="36" t="s">
        <v>310</v>
      </c>
      <c r="K6" s="36" t="s">
        <v>97</v>
      </c>
      <c r="L6" s="36" t="s">
        <v>311</v>
      </c>
      <c r="M6" s="39" t="s">
        <v>191</v>
      </c>
      <c r="N6" s="39" t="s">
        <v>361</v>
      </c>
      <c r="O6" s="39" t="s">
        <v>362</v>
      </c>
      <c r="P6" s="51" t="s">
        <v>71</v>
      </c>
      <c r="Q6" s="51" t="s">
        <v>77</v>
      </c>
      <c r="R6" s="51" t="s">
        <v>79</v>
      </c>
      <c r="S6" s="46" t="s">
        <v>415</v>
      </c>
      <c r="T6" s="81" t="s">
        <v>518</v>
      </c>
      <c r="U6" s="81" t="s">
        <v>521</v>
      </c>
      <c r="V6" s="81" t="s">
        <v>524</v>
      </c>
      <c r="W6" s="82" t="s">
        <v>85</v>
      </c>
      <c r="X6" s="82" t="s">
        <v>85</v>
      </c>
      <c r="Y6" s="82" t="s">
        <v>85</v>
      </c>
      <c r="Z6" s="82" t="s">
        <v>85</v>
      </c>
      <c r="AA6" s="82" t="s">
        <v>85</v>
      </c>
      <c r="AB6" s="82" t="s">
        <v>85</v>
      </c>
      <c r="AC6" s="82" t="s">
        <v>85</v>
      </c>
      <c r="AD6" s="82" t="s">
        <v>85</v>
      </c>
      <c r="AE6" s="82" t="s">
        <v>85</v>
      </c>
      <c r="AF6" s="82" t="s">
        <v>85</v>
      </c>
      <c r="AG6" s="82" t="s">
        <v>85</v>
      </c>
      <c r="AH6" s="82" t="s">
        <v>85</v>
      </c>
      <c r="AI6" s="82" t="s">
        <v>85</v>
      </c>
      <c r="AJ6" s="82" t="s">
        <v>85</v>
      </c>
      <c r="AK6" s="82" t="s">
        <v>85</v>
      </c>
      <c r="AL6" s="82" t="s">
        <v>85</v>
      </c>
      <c r="AM6" s="82" t="s">
        <v>85</v>
      </c>
      <c r="AN6" s="82" t="s">
        <v>85</v>
      </c>
    </row>
    <row r="7" spans="1:41" s="2" customFormat="1" ht="293.25" customHeight="1" x14ac:dyDescent="0.25">
      <c r="A7" s="30" t="s">
        <v>212</v>
      </c>
      <c r="B7" s="27" t="s">
        <v>89</v>
      </c>
      <c r="C7" s="37" t="s">
        <v>233</v>
      </c>
      <c r="D7" s="38" t="s">
        <v>6</v>
      </c>
      <c r="E7" s="38" t="s">
        <v>5</v>
      </c>
      <c r="F7" s="37" t="s">
        <v>450</v>
      </c>
      <c r="G7" s="37" t="s">
        <v>27</v>
      </c>
      <c r="H7" s="28" t="s">
        <v>135</v>
      </c>
      <c r="I7" s="28" t="s">
        <v>154</v>
      </c>
      <c r="J7" s="36" t="s">
        <v>155</v>
      </c>
      <c r="K7" s="36" t="s">
        <v>157</v>
      </c>
      <c r="L7" s="36" t="s">
        <v>156</v>
      </c>
      <c r="M7" s="39" t="s">
        <v>196</v>
      </c>
      <c r="N7" s="39" t="s">
        <v>195</v>
      </c>
      <c r="O7" s="39" t="s">
        <v>467</v>
      </c>
      <c r="P7" s="51" t="s">
        <v>54</v>
      </c>
      <c r="Q7" s="51" t="s">
        <v>55</v>
      </c>
      <c r="R7" s="51" t="s">
        <v>56</v>
      </c>
      <c r="S7" s="46" t="s">
        <v>58</v>
      </c>
      <c r="T7" s="81" t="s">
        <v>518</v>
      </c>
      <c r="U7" s="81" t="s">
        <v>521</v>
      </c>
      <c r="V7" s="81" t="s">
        <v>525</v>
      </c>
      <c r="W7" s="82" t="s">
        <v>85</v>
      </c>
      <c r="X7" s="82" t="s">
        <v>85</v>
      </c>
      <c r="Y7" s="82" t="s">
        <v>85</v>
      </c>
      <c r="Z7" s="82" t="s">
        <v>85</v>
      </c>
      <c r="AA7" s="82" t="s">
        <v>85</v>
      </c>
      <c r="AB7" s="82" t="s">
        <v>85</v>
      </c>
      <c r="AC7" s="82" t="s">
        <v>85</v>
      </c>
      <c r="AD7" s="82" t="s">
        <v>85</v>
      </c>
      <c r="AE7" s="82" t="s">
        <v>85</v>
      </c>
      <c r="AF7" s="82" t="s">
        <v>85</v>
      </c>
      <c r="AG7" s="82" t="s">
        <v>85</v>
      </c>
      <c r="AH7" s="82" t="s">
        <v>85</v>
      </c>
      <c r="AI7" s="82" t="s">
        <v>85</v>
      </c>
      <c r="AJ7" s="82" t="s">
        <v>85</v>
      </c>
      <c r="AK7" s="82" t="s">
        <v>85</v>
      </c>
      <c r="AL7" s="82" t="s">
        <v>85</v>
      </c>
      <c r="AM7" s="82" t="s">
        <v>85</v>
      </c>
      <c r="AN7" s="82" t="s">
        <v>85</v>
      </c>
    </row>
    <row r="8" spans="1:41" s="2" customFormat="1" ht="399.75" customHeight="1" x14ac:dyDescent="0.25">
      <c r="A8" s="30" t="s">
        <v>212</v>
      </c>
      <c r="B8" s="27" t="s">
        <v>89</v>
      </c>
      <c r="C8" s="37" t="s">
        <v>233</v>
      </c>
      <c r="D8" s="38" t="s">
        <v>6</v>
      </c>
      <c r="E8" s="38" t="s">
        <v>5</v>
      </c>
      <c r="F8" s="37" t="s">
        <v>298</v>
      </c>
      <c r="G8" s="37" t="s">
        <v>297</v>
      </c>
      <c r="H8" s="28" t="s">
        <v>102</v>
      </c>
      <c r="I8" s="28" t="s">
        <v>129</v>
      </c>
      <c r="J8" s="36" t="s">
        <v>444</v>
      </c>
      <c r="K8" s="36" t="s">
        <v>130</v>
      </c>
      <c r="L8" s="36" t="s">
        <v>161</v>
      </c>
      <c r="M8" s="39" t="s">
        <v>191</v>
      </c>
      <c r="N8" s="39" t="s">
        <v>453</v>
      </c>
      <c r="O8" s="39" t="s">
        <v>201</v>
      </c>
      <c r="P8" s="51" t="s">
        <v>45</v>
      </c>
      <c r="Q8" s="51" t="s">
        <v>51</v>
      </c>
      <c r="R8" s="51" t="s">
        <v>53</v>
      </c>
      <c r="S8" s="46" t="s">
        <v>456</v>
      </c>
      <c r="T8" s="81" t="s">
        <v>518</v>
      </c>
      <c r="U8" s="81" t="s">
        <v>526</v>
      </c>
      <c r="V8" s="81" t="s">
        <v>527</v>
      </c>
      <c r="W8" s="82" t="s">
        <v>85</v>
      </c>
      <c r="X8" s="82" t="s">
        <v>85</v>
      </c>
      <c r="Y8" s="82" t="s">
        <v>85</v>
      </c>
      <c r="Z8" s="82" t="s">
        <v>85</v>
      </c>
      <c r="AA8" s="82" t="s">
        <v>85</v>
      </c>
      <c r="AB8" s="82" t="s">
        <v>85</v>
      </c>
      <c r="AC8" s="82" t="s">
        <v>85</v>
      </c>
      <c r="AD8" s="82" t="s">
        <v>85</v>
      </c>
      <c r="AE8" s="82" t="s">
        <v>85</v>
      </c>
      <c r="AF8" s="82" t="s">
        <v>85</v>
      </c>
      <c r="AG8" s="82" t="s">
        <v>85</v>
      </c>
      <c r="AH8" s="82" t="s">
        <v>85</v>
      </c>
      <c r="AI8" s="82" t="s">
        <v>85</v>
      </c>
      <c r="AJ8" s="82" t="s">
        <v>85</v>
      </c>
      <c r="AK8" s="82" t="s">
        <v>85</v>
      </c>
      <c r="AL8" s="81" t="s">
        <v>478</v>
      </c>
      <c r="AM8" s="81" t="s">
        <v>479</v>
      </c>
      <c r="AN8" s="81" t="s">
        <v>480</v>
      </c>
    </row>
    <row r="9" spans="1:41" s="2" customFormat="1" ht="409.5" customHeight="1" x14ac:dyDescent="0.25">
      <c r="A9" s="30" t="s">
        <v>212</v>
      </c>
      <c r="B9" s="27" t="s">
        <v>89</v>
      </c>
      <c r="C9" s="37" t="s">
        <v>233</v>
      </c>
      <c r="D9" s="38" t="s">
        <v>6</v>
      </c>
      <c r="E9" s="38" t="s">
        <v>5</v>
      </c>
      <c r="F9" s="37" t="s">
        <v>269</v>
      </c>
      <c r="G9" s="37" t="s">
        <v>29</v>
      </c>
      <c r="H9" s="28" t="s">
        <v>115</v>
      </c>
      <c r="I9" s="28" t="s">
        <v>98</v>
      </c>
      <c r="J9" s="36" t="s">
        <v>312</v>
      </c>
      <c r="K9" s="28" t="s">
        <v>95</v>
      </c>
      <c r="L9" s="36" t="s">
        <v>313</v>
      </c>
      <c r="M9" s="39" t="s">
        <v>194</v>
      </c>
      <c r="N9" s="39" t="s">
        <v>359</v>
      </c>
      <c r="O9" s="39" t="s">
        <v>364</v>
      </c>
      <c r="P9" s="51" t="s">
        <v>18</v>
      </c>
      <c r="Q9" s="51" t="s">
        <v>40</v>
      </c>
      <c r="R9" s="51" t="s">
        <v>41</v>
      </c>
      <c r="S9" s="46" t="s">
        <v>414</v>
      </c>
      <c r="T9" s="81" t="s">
        <v>85</v>
      </c>
      <c r="U9" s="81" t="s">
        <v>85</v>
      </c>
      <c r="V9" s="81" t="s">
        <v>85</v>
      </c>
      <c r="W9" s="81" t="str">
        <f>'[1]ARMONIZACIÓN 2019'!Z8</f>
        <v>CAPITULO II POLITICAS, OBJETIVOS Y ESTRATEGIAS DE LARGO Y MEDIANO PLAZO PARA EL MANEJO DEL TERRITORIO</v>
      </c>
      <c r="X9" s="81" t="str">
        <f>'[1]ARMONIZACIÓN 2019'!AA8</f>
        <v xml:space="preserve">Artículo 18. OBJETIVOS Y ESTRATEGIAS. </v>
      </c>
      <c r="Y9" s="81" t="str">
        <f>'[1]ARMONIZACIÓN 2019'!AB8</f>
        <v>La administración municipal coordinara las acciones institucionales y de las autoridades a favor de los programas educativos ecológicos y ambientales encaminadas a la apropiación y compromiso con el medio ambiente.</v>
      </c>
      <c r="Z9" s="82" t="s">
        <v>85</v>
      </c>
      <c r="AA9" s="82" t="s">
        <v>85</v>
      </c>
      <c r="AB9" s="82" t="s">
        <v>85</v>
      </c>
      <c r="AC9" s="82" t="s">
        <v>85</v>
      </c>
      <c r="AD9" s="82" t="s">
        <v>85</v>
      </c>
      <c r="AE9" s="82" t="s">
        <v>85</v>
      </c>
      <c r="AF9" s="82" t="str">
        <f>'[1]ARMONIZACIÓN 2019'!AF8</f>
        <v>Educar para las buenas prácticas de la población.</v>
      </c>
      <c r="AG9" s="82" t="str">
        <f>'[1]ARMONIZACIÓN 2019'!AG8</f>
        <v>Escuelas amables con el medio ambiente.</v>
      </c>
      <c r="AH9" s="82" t="str">
        <f>'[1]ARMONIZACIÓN 2019'!AH8</f>
        <v>Promover proyectos ambientales relacionados con el manejo y aprovechamiento de residuos sólidos en escuelas y colegios del municipio.</v>
      </c>
      <c r="AI9" s="76" t="s">
        <v>500</v>
      </c>
      <c r="AJ9" s="76" t="s">
        <v>503</v>
      </c>
      <c r="AK9" s="76" t="s">
        <v>504</v>
      </c>
      <c r="AL9" s="76" t="s">
        <v>471</v>
      </c>
      <c r="AM9" s="76" t="s">
        <v>472</v>
      </c>
      <c r="AN9" s="76" t="s">
        <v>473</v>
      </c>
    </row>
    <row r="10" spans="1:41" s="2" customFormat="1" ht="409.5" customHeight="1" x14ac:dyDescent="0.25">
      <c r="A10" s="30" t="s">
        <v>212</v>
      </c>
      <c r="B10" s="27" t="s">
        <v>89</v>
      </c>
      <c r="C10" s="37" t="s">
        <v>233</v>
      </c>
      <c r="D10" s="38" t="s">
        <v>6</v>
      </c>
      <c r="E10" s="38" t="s">
        <v>5</v>
      </c>
      <c r="F10" s="37" t="s">
        <v>269</v>
      </c>
      <c r="G10" s="37" t="s">
        <v>301</v>
      </c>
      <c r="H10" s="28" t="s">
        <v>116</v>
      </c>
      <c r="I10" s="28" t="s">
        <v>100</v>
      </c>
      <c r="J10" s="36" t="s">
        <v>314</v>
      </c>
      <c r="K10" s="36" t="s">
        <v>315</v>
      </c>
      <c r="L10" s="36" t="s">
        <v>316</v>
      </c>
      <c r="M10" s="39" t="s">
        <v>192</v>
      </c>
      <c r="N10" s="39" t="s">
        <v>361</v>
      </c>
      <c r="O10" s="39" t="s">
        <v>365</v>
      </c>
      <c r="P10" s="51" t="s">
        <v>54</v>
      </c>
      <c r="Q10" s="51" t="s">
        <v>55</v>
      </c>
      <c r="R10" s="51" t="s">
        <v>59</v>
      </c>
      <c r="S10" s="46" t="s">
        <v>416</v>
      </c>
      <c r="T10" s="80" t="s">
        <v>85</v>
      </c>
      <c r="U10" s="77" t="s">
        <v>85</v>
      </c>
      <c r="V10" s="77" t="s">
        <v>85</v>
      </c>
      <c r="W10" s="74" t="s">
        <v>85</v>
      </c>
      <c r="X10" s="74" t="s">
        <v>85</v>
      </c>
      <c r="Y10" s="74" t="s">
        <v>85</v>
      </c>
      <c r="Z10" s="74" t="s">
        <v>85</v>
      </c>
      <c r="AA10" s="74" t="s">
        <v>85</v>
      </c>
      <c r="AB10" s="74" t="s">
        <v>85</v>
      </c>
      <c r="AC10" s="74" t="s">
        <v>85</v>
      </c>
      <c r="AD10" s="74" t="s">
        <v>85</v>
      </c>
      <c r="AE10" s="74" t="s">
        <v>85</v>
      </c>
      <c r="AF10" s="74" t="s">
        <v>85</v>
      </c>
      <c r="AG10" s="74" t="s">
        <v>85</v>
      </c>
      <c r="AH10" s="74" t="s">
        <v>85</v>
      </c>
      <c r="AI10" s="74" t="s">
        <v>85</v>
      </c>
      <c r="AJ10" s="74" t="s">
        <v>85</v>
      </c>
      <c r="AK10" s="74" t="s">
        <v>85</v>
      </c>
      <c r="AL10" s="74" t="s">
        <v>85</v>
      </c>
      <c r="AM10" s="74" t="s">
        <v>85</v>
      </c>
      <c r="AN10" s="74" t="s">
        <v>85</v>
      </c>
    </row>
    <row r="11" spans="1:41" s="2" customFormat="1" ht="409.5" customHeight="1" x14ac:dyDescent="0.25">
      <c r="A11" s="30" t="s">
        <v>212</v>
      </c>
      <c r="B11" s="27" t="s">
        <v>89</v>
      </c>
      <c r="C11" s="37" t="s">
        <v>233</v>
      </c>
      <c r="D11" s="38" t="s">
        <v>6</v>
      </c>
      <c r="E11" s="38" t="s">
        <v>5</v>
      </c>
      <c r="F11" s="37" t="s">
        <v>269</v>
      </c>
      <c r="G11" s="37" t="s">
        <v>29</v>
      </c>
      <c r="H11" s="28" t="s">
        <v>128</v>
      </c>
      <c r="I11" s="28" t="s">
        <v>101</v>
      </c>
      <c r="J11" s="36" t="s">
        <v>317</v>
      </c>
      <c r="K11" s="36" t="s">
        <v>318</v>
      </c>
      <c r="L11" s="36" t="s">
        <v>319</v>
      </c>
      <c r="M11" s="39" t="s">
        <v>208</v>
      </c>
      <c r="N11" s="39" t="s">
        <v>361</v>
      </c>
      <c r="O11" s="39" t="s">
        <v>366</v>
      </c>
      <c r="P11" s="51" t="s">
        <v>54</v>
      </c>
      <c r="Q11" s="51" t="s">
        <v>64</v>
      </c>
      <c r="R11" s="51" t="s">
        <v>69</v>
      </c>
      <c r="S11" s="46" t="s">
        <v>417</v>
      </c>
      <c r="T11" s="80" t="s">
        <v>85</v>
      </c>
      <c r="U11" s="77" t="s">
        <v>85</v>
      </c>
      <c r="V11" s="77" t="s">
        <v>85</v>
      </c>
      <c r="W11" s="77" t="str">
        <f>'[1]ARMONIZACIÓN 2019'!Z19</f>
        <v>CAPITULO II POLITICAS, OBJETIVOS Y ESTRATEGIAS DE LARGO Y MEDIANO PLAZO PARA EL MANEJO DEL TERRITORIO</v>
      </c>
      <c r="X11" s="77" t="str">
        <f>'[1]ARMONIZACIÓN 2019'!AA19</f>
        <v xml:space="preserve">Artículo 18. OBJETIVOS Y ESTRATEGIAS. </v>
      </c>
      <c r="Y11" s="77" t="str">
        <f>'[1]ARMONIZACIÓN 2019'!AB19</f>
        <v>Reducir la producción de residuos sólidos, a través de la reutilización y reciclado y la producción nula de residuos.</v>
      </c>
      <c r="Z11" s="74" t="s">
        <v>85</v>
      </c>
      <c r="AA11" s="74" t="s">
        <v>85</v>
      </c>
      <c r="AB11" s="74" t="s">
        <v>85</v>
      </c>
      <c r="AC11" s="74" t="s">
        <v>85</v>
      </c>
      <c r="AD11" s="74" t="s">
        <v>85</v>
      </c>
      <c r="AE11" s="74" t="s">
        <v>85</v>
      </c>
      <c r="AF11" s="74" t="s">
        <v>85</v>
      </c>
      <c r="AG11" s="74" t="s">
        <v>85</v>
      </c>
      <c r="AH11" s="74" t="s">
        <v>85</v>
      </c>
      <c r="AI11" s="74" t="s">
        <v>85</v>
      </c>
      <c r="AJ11" s="74" t="s">
        <v>85</v>
      </c>
      <c r="AK11" s="74" t="s">
        <v>85</v>
      </c>
      <c r="AL11" s="74" t="s">
        <v>85</v>
      </c>
      <c r="AM11" s="74" t="s">
        <v>85</v>
      </c>
      <c r="AN11" s="74" t="s">
        <v>85</v>
      </c>
    </row>
    <row r="12" spans="1:41" s="2" customFormat="1" ht="342" customHeight="1" x14ac:dyDescent="0.25">
      <c r="A12" s="30" t="s">
        <v>212</v>
      </c>
      <c r="B12" s="27" t="s">
        <v>89</v>
      </c>
      <c r="C12" s="37" t="s">
        <v>233</v>
      </c>
      <c r="D12" s="38" t="s">
        <v>6</v>
      </c>
      <c r="E12" s="38" t="s">
        <v>5</v>
      </c>
      <c r="F12" s="37" t="s">
        <v>269</v>
      </c>
      <c r="G12" s="37" t="s">
        <v>29</v>
      </c>
      <c r="H12" s="28" t="s">
        <v>102</v>
      </c>
      <c r="I12" s="28" t="s">
        <v>117</v>
      </c>
      <c r="J12" s="36" t="s">
        <v>320</v>
      </c>
      <c r="K12" s="28" t="s">
        <v>95</v>
      </c>
      <c r="L12" s="36" t="s">
        <v>321</v>
      </c>
      <c r="M12" s="39" t="s">
        <v>193</v>
      </c>
      <c r="N12" s="39" t="s">
        <v>361</v>
      </c>
      <c r="O12" s="39" t="s">
        <v>367</v>
      </c>
      <c r="P12" s="51" t="s">
        <v>71</v>
      </c>
      <c r="Q12" s="51" t="s">
        <v>81</v>
      </c>
      <c r="R12" s="51" t="s">
        <v>80</v>
      </c>
      <c r="S12" s="46" t="s">
        <v>418</v>
      </c>
      <c r="T12" s="81" t="s">
        <v>85</v>
      </c>
      <c r="U12" s="81" t="s">
        <v>85</v>
      </c>
      <c r="V12" s="81" t="s">
        <v>85</v>
      </c>
      <c r="W12" s="81" t="str">
        <f>'[1]ARMONIZACIÓN 2019'!Z18</f>
        <v>CAPITULO II POLITICAS, OBJETIVOS Y ESTRATEGIAS DE LARGO Y MEDIANO PLAZO PARA EL MANEJO DEL TERRITORIO</v>
      </c>
      <c r="X12" s="81" t="str">
        <f>'[1]ARMONIZACIÓN 2019'!AA18</f>
        <v xml:space="preserve">Artículo 18. OBJETIVOS Y ESTRATEGIAS. </v>
      </c>
      <c r="Y12" s="81" t="str">
        <f>'[1]ARMONIZACIÓN 2019'!AB18</f>
        <v>La administración municipal garantizara un adecuado manejo a la disposición de desechos sólidos domiciliarios, controlará las emisiones atmosféricas y vertimientos de las actividades humanas y explotaciones agropecuarias a partir de la aplicación de la normatividad ambiental, correspondiendo a los estudios técnicos y planes.
zonales integrales de reciclaje en la fuente, aprovechamiento y tratamiento de
residuos sólidos.</v>
      </c>
      <c r="Z12" s="82" t="s">
        <v>85</v>
      </c>
      <c r="AA12" s="82" t="s">
        <v>85</v>
      </c>
      <c r="AB12" s="82" t="s">
        <v>85</v>
      </c>
      <c r="AC12" s="82" t="s">
        <v>85</v>
      </c>
      <c r="AD12" s="82" t="s">
        <v>85</v>
      </c>
      <c r="AE12" s="82" t="s">
        <v>85</v>
      </c>
      <c r="AF12" s="82" t="str">
        <f>'[1]ARMONIZACIÓN 2019'!AF17</f>
        <v>Educar para las buenas prácticas de la población.</v>
      </c>
      <c r="AG12" s="82" t="str">
        <f>'[1]ARMONIZACIÓN 2019'!AG17</f>
        <v>Usuarios responsables de residuos sólidos</v>
      </c>
      <c r="AH12" s="81" t="str">
        <f>'[1]ARMONIZACIÓN 2019'!AH17</f>
        <v>Capacitar en separación en la fuente, reciclaje y presentación de residuos sólidos a los usuarios del servicio público de aseo.</v>
      </c>
      <c r="AI12" s="82" t="s">
        <v>85</v>
      </c>
      <c r="AJ12" s="82" t="s">
        <v>85</v>
      </c>
      <c r="AK12" s="82" t="s">
        <v>85</v>
      </c>
      <c r="AL12" s="81" t="s">
        <v>494</v>
      </c>
      <c r="AM12" s="81" t="s">
        <v>495</v>
      </c>
      <c r="AN12" s="81" t="s">
        <v>496</v>
      </c>
    </row>
    <row r="13" spans="1:41" ht="312.75" customHeight="1" x14ac:dyDescent="0.25">
      <c r="A13" s="30" t="s">
        <v>212</v>
      </c>
      <c r="B13" s="27" t="s">
        <v>91</v>
      </c>
      <c r="C13" s="40" t="s">
        <v>273</v>
      </c>
      <c r="D13" s="53" t="s">
        <v>6</v>
      </c>
      <c r="E13" s="53" t="s">
        <v>7</v>
      </c>
      <c r="F13" s="40" t="s">
        <v>294</v>
      </c>
      <c r="G13" s="40" t="s">
        <v>295</v>
      </c>
      <c r="H13" s="28" t="s">
        <v>165</v>
      </c>
      <c r="I13" s="28" t="s">
        <v>164</v>
      </c>
      <c r="J13" s="36" t="s">
        <v>328</v>
      </c>
      <c r="K13" s="28" t="s">
        <v>95</v>
      </c>
      <c r="L13" s="36" t="s">
        <v>329</v>
      </c>
      <c r="M13" s="39" t="s">
        <v>266</v>
      </c>
      <c r="N13" s="39" t="s">
        <v>383</v>
      </c>
      <c r="O13" s="39" t="s">
        <v>384</v>
      </c>
      <c r="P13" s="51" t="s">
        <v>45</v>
      </c>
      <c r="Q13" s="51" t="s">
        <v>51</v>
      </c>
      <c r="R13" s="51" t="s">
        <v>52</v>
      </c>
      <c r="S13" s="46" t="s">
        <v>420</v>
      </c>
      <c r="T13" s="81" t="s">
        <v>518</v>
      </c>
      <c r="U13" s="81" t="s">
        <v>536</v>
      </c>
      <c r="V13" s="81" t="s">
        <v>537</v>
      </c>
      <c r="W13" s="84" t="s">
        <v>85</v>
      </c>
      <c r="X13" s="84" t="s">
        <v>85</v>
      </c>
      <c r="Y13" s="84" t="s">
        <v>85</v>
      </c>
      <c r="Z13" s="82" t="s">
        <v>85</v>
      </c>
      <c r="AA13" s="82" t="s">
        <v>85</v>
      </c>
      <c r="AB13" s="82" t="s">
        <v>85</v>
      </c>
      <c r="AC13" s="82" t="s">
        <v>85</v>
      </c>
      <c r="AD13" s="82" t="s">
        <v>85</v>
      </c>
      <c r="AE13" s="82" t="s">
        <v>85</v>
      </c>
      <c r="AF13" s="84" t="s">
        <v>85</v>
      </c>
      <c r="AG13" s="84" t="s">
        <v>85</v>
      </c>
      <c r="AH13" s="84" t="s">
        <v>85</v>
      </c>
      <c r="AI13" s="82" t="s">
        <v>85</v>
      </c>
      <c r="AJ13" s="82" t="s">
        <v>85</v>
      </c>
      <c r="AK13" s="82" t="s">
        <v>85</v>
      </c>
      <c r="AL13" s="84" t="s">
        <v>85</v>
      </c>
      <c r="AM13" s="84" t="s">
        <v>85</v>
      </c>
      <c r="AN13" s="84" t="s">
        <v>85</v>
      </c>
    </row>
    <row r="14" spans="1:41" ht="327" customHeight="1" x14ac:dyDescent="0.25">
      <c r="A14" s="30" t="s">
        <v>212</v>
      </c>
      <c r="B14" s="27" t="s">
        <v>91</v>
      </c>
      <c r="C14" s="40" t="s">
        <v>273</v>
      </c>
      <c r="D14" s="53" t="s">
        <v>6</v>
      </c>
      <c r="E14" s="53" t="s">
        <v>7</v>
      </c>
      <c r="F14" s="40" t="s">
        <v>294</v>
      </c>
      <c r="G14" s="40" t="s">
        <v>295</v>
      </c>
      <c r="H14" s="28" t="s">
        <v>165</v>
      </c>
      <c r="I14" s="28" t="s">
        <v>164</v>
      </c>
      <c r="J14" s="36" t="s">
        <v>328</v>
      </c>
      <c r="K14" s="28" t="s">
        <v>95</v>
      </c>
      <c r="L14" s="36" t="s">
        <v>329</v>
      </c>
      <c r="M14" s="39" t="s">
        <v>266</v>
      </c>
      <c r="N14" s="39" t="s">
        <v>383</v>
      </c>
      <c r="O14" s="39" t="s">
        <v>384</v>
      </c>
      <c r="P14" s="51" t="s">
        <v>45</v>
      </c>
      <c r="Q14" s="51" t="s">
        <v>51</v>
      </c>
      <c r="R14" s="51" t="s">
        <v>52</v>
      </c>
      <c r="S14" s="46" t="s">
        <v>420</v>
      </c>
      <c r="T14" s="81" t="s">
        <v>85</v>
      </c>
      <c r="U14" s="81" t="s">
        <v>85</v>
      </c>
      <c r="V14" s="81" t="s">
        <v>85</v>
      </c>
      <c r="W14" s="84" t="s">
        <v>85</v>
      </c>
      <c r="X14" s="84" t="s">
        <v>85</v>
      </c>
      <c r="Y14" s="84" t="s">
        <v>85</v>
      </c>
      <c r="Z14" s="82" t="s">
        <v>85</v>
      </c>
      <c r="AA14" s="82" t="s">
        <v>85</v>
      </c>
      <c r="AB14" s="82" t="s">
        <v>85</v>
      </c>
      <c r="AC14" s="82" t="s">
        <v>85</v>
      </c>
      <c r="AD14" s="82" t="s">
        <v>85</v>
      </c>
      <c r="AE14" s="82" t="s">
        <v>85</v>
      </c>
      <c r="AF14" s="84" t="s">
        <v>85</v>
      </c>
      <c r="AG14" s="84" t="s">
        <v>85</v>
      </c>
      <c r="AH14" s="84" t="s">
        <v>85</v>
      </c>
      <c r="AI14" s="82" t="s">
        <v>85</v>
      </c>
      <c r="AJ14" s="82" t="s">
        <v>85</v>
      </c>
      <c r="AK14" s="82" t="s">
        <v>85</v>
      </c>
      <c r="AL14" s="84" t="s">
        <v>85</v>
      </c>
      <c r="AM14" s="84" t="s">
        <v>85</v>
      </c>
      <c r="AN14" s="84" t="s">
        <v>85</v>
      </c>
    </row>
    <row r="15" spans="1:41" ht="327" customHeight="1" x14ac:dyDescent="0.25">
      <c r="A15" s="30" t="s">
        <v>212</v>
      </c>
      <c r="B15" s="27" t="s">
        <v>91</v>
      </c>
      <c r="C15" s="40" t="s">
        <v>232</v>
      </c>
      <c r="D15" s="53" t="s">
        <v>6</v>
      </c>
      <c r="E15" s="53" t="s">
        <v>7</v>
      </c>
      <c r="F15" s="40" t="s">
        <v>222</v>
      </c>
      <c r="G15" s="40" t="s">
        <v>231</v>
      </c>
      <c r="H15" s="28" t="s">
        <v>104</v>
      </c>
      <c r="I15" s="28" t="s">
        <v>166</v>
      </c>
      <c r="J15" s="36" t="s">
        <v>330</v>
      </c>
      <c r="K15" s="36" t="s">
        <v>210</v>
      </c>
      <c r="L15" s="36" t="s">
        <v>267</v>
      </c>
      <c r="M15" s="39" t="s">
        <v>191</v>
      </c>
      <c r="N15" s="39" t="s">
        <v>224</v>
      </c>
      <c r="O15" s="39" t="s">
        <v>385</v>
      </c>
      <c r="P15" s="51" t="s">
        <v>18</v>
      </c>
      <c r="Q15" s="51" t="s">
        <v>40</v>
      </c>
      <c r="R15" s="51" t="s">
        <v>41</v>
      </c>
      <c r="S15" s="46" t="s">
        <v>414</v>
      </c>
      <c r="T15" s="81" t="s">
        <v>85</v>
      </c>
      <c r="U15" s="81" t="s">
        <v>85</v>
      </c>
      <c r="V15" s="81" t="s">
        <v>85</v>
      </c>
      <c r="W15" s="84" t="s">
        <v>85</v>
      </c>
      <c r="X15" s="84" t="s">
        <v>85</v>
      </c>
      <c r="Y15" s="84" t="s">
        <v>85</v>
      </c>
      <c r="Z15" s="82" t="s">
        <v>85</v>
      </c>
      <c r="AA15" s="82" t="s">
        <v>85</v>
      </c>
      <c r="AB15" s="82" t="s">
        <v>85</v>
      </c>
      <c r="AC15" s="82" t="s">
        <v>85</v>
      </c>
      <c r="AD15" s="82" t="s">
        <v>85</v>
      </c>
      <c r="AE15" s="82" t="s">
        <v>85</v>
      </c>
      <c r="AF15" s="84" t="s">
        <v>85</v>
      </c>
      <c r="AG15" s="84" t="s">
        <v>85</v>
      </c>
      <c r="AH15" s="84" t="s">
        <v>85</v>
      </c>
      <c r="AI15" s="82" t="s">
        <v>85</v>
      </c>
      <c r="AJ15" s="82" t="s">
        <v>85</v>
      </c>
      <c r="AK15" s="82" t="s">
        <v>85</v>
      </c>
      <c r="AL15" s="81" t="s">
        <v>478</v>
      </c>
      <c r="AM15" s="81" t="s">
        <v>479</v>
      </c>
      <c r="AN15" s="81" t="s">
        <v>480</v>
      </c>
    </row>
    <row r="16" spans="1:41" ht="243" customHeight="1" x14ac:dyDescent="0.25">
      <c r="A16" s="30" t="s">
        <v>212</v>
      </c>
      <c r="B16" s="27" t="s">
        <v>230</v>
      </c>
      <c r="C16" s="40" t="s">
        <v>232</v>
      </c>
      <c r="D16" s="38" t="s">
        <v>6</v>
      </c>
      <c r="E16" s="38" t="s">
        <v>7</v>
      </c>
      <c r="F16" s="37" t="s">
        <v>225</v>
      </c>
      <c r="G16" s="37" t="s">
        <v>226</v>
      </c>
      <c r="H16" s="28" t="s">
        <v>108</v>
      </c>
      <c r="I16" s="28" t="s">
        <v>109</v>
      </c>
      <c r="J16" s="36" t="s">
        <v>227</v>
      </c>
      <c r="K16" s="28" t="s">
        <v>95</v>
      </c>
      <c r="L16" s="36" t="s">
        <v>228</v>
      </c>
      <c r="M16" s="39" t="s">
        <v>194</v>
      </c>
      <c r="N16" s="39" t="s">
        <v>359</v>
      </c>
      <c r="O16" s="39" t="s">
        <v>360</v>
      </c>
      <c r="P16" s="51" t="s">
        <v>18</v>
      </c>
      <c r="Q16" s="51" t="s">
        <v>40</v>
      </c>
      <c r="R16" s="51" t="s">
        <v>41</v>
      </c>
      <c r="S16" s="46" t="s">
        <v>414</v>
      </c>
      <c r="T16" s="81" t="s">
        <v>85</v>
      </c>
      <c r="U16" s="81" t="s">
        <v>85</v>
      </c>
      <c r="V16" s="81" t="s">
        <v>85</v>
      </c>
      <c r="W16" s="84" t="s">
        <v>85</v>
      </c>
      <c r="X16" s="84" t="s">
        <v>85</v>
      </c>
      <c r="Y16" s="84" t="s">
        <v>85</v>
      </c>
      <c r="Z16" s="82" t="s">
        <v>85</v>
      </c>
      <c r="AA16" s="82" t="s">
        <v>85</v>
      </c>
      <c r="AB16" s="82" t="s">
        <v>85</v>
      </c>
      <c r="AC16" s="82" t="s">
        <v>85</v>
      </c>
      <c r="AD16" s="82" t="s">
        <v>85</v>
      </c>
      <c r="AE16" s="82" t="s">
        <v>85</v>
      </c>
      <c r="AF16" s="84" t="s">
        <v>85</v>
      </c>
      <c r="AG16" s="84" t="s">
        <v>85</v>
      </c>
      <c r="AH16" s="84" t="s">
        <v>85</v>
      </c>
      <c r="AI16" s="82" t="s">
        <v>85</v>
      </c>
      <c r="AJ16" s="82" t="s">
        <v>85</v>
      </c>
      <c r="AK16" s="82" t="s">
        <v>85</v>
      </c>
      <c r="AL16" s="81" t="s">
        <v>482</v>
      </c>
      <c r="AM16" s="81" t="s">
        <v>472</v>
      </c>
      <c r="AN16" s="81" t="s">
        <v>484</v>
      </c>
      <c r="AO16" s="78" t="s">
        <v>483</v>
      </c>
    </row>
    <row r="17" spans="1:40" ht="347.25" customHeight="1" x14ac:dyDescent="0.25">
      <c r="A17" s="30" t="s">
        <v>212</v>
      </c>
      <c r="B17" s="27" t="s">
        <v>91</v>
      </c>
      <c r="C17" s="40" t="s">
        <v>278</v>
      </c>
      <c r="D17" s="38" t="s">
        <v>6</v>
      </c>
      <c r="E17" s="38" t="s">
        <v>7</v>
      </c>
      <c r="F17" s="37" t="s">
        <v>280</v>
      </c>
      <c r="G17" s="58" t="s">
        <v>279</v>
      </c>
      <c r="H17" s="28" t="s">
        <v>111</v>
      </c>
      <c r="I17" s="28" t="s">
        <v>110</v>
      </c>
      <c r="J17" s="36" t="s">
        <v>308</v>
      </c>
      <c r="K17" s="36" t="s">
        <v>186</v>
      </c>
      <c r="L17" s="36" t="s">
        <v>357</v>
      </c>
      <c r="M17" s="39" t="s">
        <v>191</v>
      </c>
      <c r="N17" s="39" t="s">
        <v>411</v>
      </c>
      <c r="O17" s="39" t="s">
        <v>261</v>
      </c>
      <c r="P17" s="51" t="s">
        <v>54</v>
      </c>
      <c r="Q17" s="51" t="s">
        <v>60</v>
      </c>
      <c r="R17" s="51" t="s">
        <v>61</v>
      </c>
      <c r="S17" s="46" t="s">
        <v>262</v>
      </c>
      <c r="T17" s="81" t="s">
        <v>544</v>
      </c>
      <c r="U17" s="81" t="s">
        <v>549</v>
      </c>
      <c r="V17" s="81" t="s">
        <v>550</v>
      </c>
      <c r="W17" s="84" t="s">
        <v>85</v>
      </c>
      <c r="X17" s="84" t="s">
        <v>85</v>
      </c>
      <c r="Y17" s="84" t="s">
        <v>85</v>
      </c>
      <c r="Z17" s="82" t="s">
        <v>85</v>
      </c>
      <c r="AA17" s="82" t="s">
        <v>85</v>
      </c>
      <c r="AB17" s="82" t="s">
        <v>85</v>
      </c>
      <c r="AC17" s="82" t="s">
        <v>85</v>
      </c>
      <c r="AD17" s="82" t="s">
        <v>85</v>
      </c>
      <c r="AE17" s="82" t="s">
        <v>85</v>
      </c>
      <c r="AF17" s="84" t="s">
        <v>85</v>
      </c>
      <c r="AG17" s="84" t="s">
        <v>85</v>
      </c>
      <c r="AH17" s="84" t="s">
        <v>85</v>
      </c>
      <c r="AI17" s="76" t="s">
        <v>505</v>
      </c>
      <c r="AJ17" s="76" t="s">
        <v>506</v>
      </c>
      <c r="AK17" s="76" t="s">
        <v>507</v>
      </c>
      <c r="AL17" s="81" t="str">
        <f>'[1]ARMONIZACIÓN 2019'!AP25</f>
        <v>5. Fusagasugá prepara a su comunidad para la adaptación al cambio climático y prevención del riesgo</v>
      </c>
      <c r="AM17" s="81" t="str">
        <f>'[1]ARMONIZACIÓN 2019'!AQ25</f>
        <v>2.Fortalecimiento de acciones de sostenibilidad ambiental con Instituciones Educativas</v>
      </c>
      <c r="AN17" s="81" t="str">
        <f>'[1]ARMONIZACIÓN 2019'!AR25</f>
        <v>Implementar por lo menos dos (2) procesos de formación anuales, en estrategias de adaptación al cambio climático y medidas de prevención del riesgo de desastres con la comunidad educativa  (docentes, niños y jóvenes) de las instituciones.</v>
      </c>
    </row>
    <row r="18" spans="1:40" ht="306.75" customHeight="1" x14ac:dyDescent="0.25">
      <c r="A18" s="30" t="s">
        <v>212</v>
      </c>
      <c r="B18" s="27" t="s">
        <v>91</v>
      </c>
      <c r="C18" s="40" t="s">
        <v>275</v>
      </c>
      <c r="D18" s="53" t="s">
        <v>6</v>
      </c>
      <c r="E18" s="53" t="s">
        <v>7</v>
      </c>
      <c r="F18" s="40" t="s">
        <v>237</v>
      </c>
      <c r="G18" s="40" t="s">
        <v>31</v>
      </c>
      <c r="H18" s="28" t="s">
        <v>102</v>
      </c>
      <c r="I18" s="28" t="s">
        <v>160</v>
      </c>
      <c r="J18" s="36" t="s">
        <v>331</v>
      </c>
      <c r="K18" s="28" t="s">
        <v>95</v>
      </c>
      <c r="L18" s="36" t="s">
        <v>332</v>
      </c>
      <c r="M18" s="44" t="s">
        <v>95</v>
      </c>
      <c r="N18" s="75" t="s">
        <v>95</v>
      </c>
      <c r="O18" s="44" t="s">
        <v>95</v>
      </c>
      <c r="P18" s="51" t="s">
        <v>39</v>
      </c>
      <c r="Q18" s="51" t="s">
        <v>40</v>
      </c>
      <c r="R18" s="51" t="s">
        <v>42</v>
      </c>
      <c r="S18" s="46" t="s">
        <v>422</v>
      </c>
      <c r="T18" s="81" t="s">
        <v>85</v>
      </c>
      <c r="U18" s="81" t="s">
        <v>85</v>
      </c>
      <c r="V18" s="81" t="s">
        <v>85</v>
      </c>
      <c r="W18" s="84" t="s">
        <v>85</v>
      </c>
      <c r="X18" s="84" t="s">
        <v>85</v>
      </c>
      <c r="Y18" s="84" t="s">
        <v>85</v>
      </c>
      <c r="Z18" s="82" t="s">
        <v>85</v>
      </c>
      <c r="AA18" s="82" t="s">
        <v>85</v>
      </c>
      <c r="AB18" s="82" t="s">
        <v>85</v>
      </c>
      <c r="AC18" s="82" t="s">
        <v>85</v>
      </c>
      <c r="AD18" s="82" t="s">
        <v>85</v>
      </c>
      <c r="AE18" s="82" t="s">
        <v>85</v>
      </c>
      <c r="AF18" s="84" t="s">
        <v>85</v>
      </c>
      <c r="AG18" s="84" t="s">
        <v>85</v>
      </c>
      <c r="AH18" s="84" t="s">
        <v>85</v>
      </c>
      <c r="AI18" s="84" t="s">
        <v>85</v>
      </c>
      <c r="AJ18" s="84" t="s">
        <v>85</v>
      </c>
      <c r="AK18" s="84" t="s">
        <v>85</v>
      </c>
      <c r="AL18" s="84" t="s">
        <v>85</v>
      </c>
      <c r="AM18" s="84" t="s">
        <v>85</v>
      </c>
      <c r="AN18" s="84" t="s">
        <v>85</v>
      </c>
    </row>
    <row r="19" spans="1:40" ht="275.25" customHeight="1" x14ac:dyDescent="0.25">
      <c r="A19" s="30" t="s">
        <v>212</v>
      </c>
      <c r="B19" s="27" t="s">
        <v>91</v>
      </c>
      <c r="C19" s="40" t="s">
        <v>273</v>
      </c>
      <c r="D19" s="53" t="s">
        <v>6</v>
      </c>
      <c r="E19" s="53" t="s">
        <v>7</v>
      </c>
      <c r="F19" s="37" t="s">
        <v>292</v>
      </c>
      <c r="G19" s="54" t="s">
        <v>293</v>
      </c>
      <c r="H19" s="28" t="s">
        <v>106</v>
      </c>
      <c r="I19" s="28" t="s">
        <v>107</v>
      </c>
      <c r="J19" s="36" t="s">
        <v>333</v>
      </c>
      <c r="K19" s="28" t="s">
        <v>94</v>
      </c>
      <c r="L19" s="36" t="s">
        <v>306</v>
      </c>
      <c r="M19" s="39" t="s">
        <v>190</v>
      </c>
      <c r="N19" s="39" t="s">
        <v>388</v>
      </c>
      <c r="O19" s="39" t="s">
        <v>389</v>
      </c>
      <c r="P19" s="51" t="s">
        <v>39</v>
      </c>
      <c r="Q19" s="51" t="s">
        <v>40</v>
      </c>
      <c r="R19" s="51" t="s">
        <v>42</v>
      </c>
      <c r="S19" s="46" t="s">
        <v>422</v>
      </c>
      <c r="T19" s="81" t="s">
        <v>85</v>
      </c>
      <c r="U19" s="81" t="s">
        <v>85</v>
      </c>
      <c r="V19" s="81" t="s">
        <v>85</v>
      </c>
      <c r="W19" s="84" t="s">
        <v>85</v>
      </c>
      <c r="X19" s="84" t="s">
        <v>85</v>
      </c>
      <c r="Y19" s="84" t="s">
        <v>85</v>
      </c>
      <c r="Z19" s="82" t="s">
        <v>85</v>
      </c>
      <c r="AA19" s="82" t="s">
        <v>85</v>
      </c>
      <c r="AB19" s="82" t="s">
        <v>85</v>
      </c>
      <c r="AC19" s="82" t="s">
        <v>85</v>
      </c>
      <c r="AD19" s="82" t="s">
        <v>85</v>
      </c>
      <c r="AE19" s="82" t="s">
        <v>85</v>
      </c>
      <c r="AF19" s="81" t="str">
        <f>'[1]ARMONIZACIÓN 2019'!AF18</f>
        <v>Educar para las buenas prácticas de la población.</v>
      </c>
      <c r="AG19" s="81" t="str">
        <f>'[1]ARMONIZACIÓN 2019'!AG18</f>
        <v>Escuela de promotores ambientales</v>
      </c>
      <c r="AH19" s="81" t="str">
        <f>'[1]ARMONIZACIÓN 2019'!AH18</f>
        <v>Empoderar a los jóvenes como promotores de Gestión Integral de Residuos Sólidos dentro de las comunidades, para que estos sirvan como multiplicadores de hábitos correctos y desarrollo de capacidades básicas de planeación comunitaria.</v>
      </c>
      <c r="AI19" s="84" t="s">
        <v>85</v>
      </c>
      <c r="AJ19" s="84" t="s">
        <v>85</v>
      </c>
      <c r="AK19" s="84" t="s">
        <v>85</v>
      </c>
      <c r="AL19" s="85" t="s">
        <v>474</v>
      </c>
      <c r="AM19" s="81" t="s">
        <v>475</v>
      </c>
      <c r="AN19" s="85" t="s">
        <v>476</v>
      </c>
    </row>
    <row r="20" spans="1:40" ht="321.75" customHeight="1" x14ac:dyDescent="0.25">
      <c r="A20" s="30" t="s">
        <v>212</v>
      </c>
      <c r="B20" s="27" t="s">
        <v>238</v>
      </c>
      <c r="C20" s="40" t="s">
        <v>234</v>
      </c>
      <c r="D20" s="53" t="s">
        <v>6</v>
      </c>
      <c r="E20" s="53" t="s">
        <v>8</v>
      </c>
      <c r="F20" s="40" t="s">
        <v>272</v>
      </c>
      <c r="G20" s="40" t="s">
        <v>271</v>
      </c>
      <c r="H20" s="28" t="s">
        <v>168</v>
      </c>
      <c r="I20" s="28" t="s">
        <v>136</v>
      </c>
      <c r="J20" s="36" t="s">
        <v>334</v>
      </c>
      <c r="K20" s="36" t="s">
        <v>169</v>
      </c>
      <c r="L20" s="36" t="s">
        <v>268</v>
      </c>
      <c r="M20" s="39" t="s">
        <v>194</v>
      </c>
      <c r="N20" s="39" t="s">
        <v>359</v>
      </c>
      <c r="O20" s="39" t="s">
        <v>390</v>
      </c>
      <c r="P20" s="51" t="s">
        <v>54</v>
      </c>
      <c r="Q20" s="51" t="s">
        <v>55</v>
      </c>
      <c r="R20" s="51" t="s">
        <v>56</v>
      </c>
      <c r="S20" s="46" t="s">
        <v>419</v>
      </c>
      <c r="T20" s="81" t="s">
        <v>518</v>
      </c>
      <c r="U20" s="81" t="s">
        <v>532</v>
      </c>
      <c r="V20" s="81" t="s">
        <v>533</v>
      </c>
      <c r="W20" s="84" t="s">
        <v>85</v>
      </c>
      <c r="X20" s="84" t="s">
        <v>85</v>
      </c>
      <c r="Y20" s="84" t="s">
        <v>85</v>
      </c>
      <c r="Z20" s="82" t="s">
        <v>85</v>
      </c>
      <c r="AA20" s="82" t="s">
        <v>85</v>
      </c>
      <c r="AB20" s="82" t="s">
        <v>85</v>
      </c>
      <c r="AC20" s="82" t="s">
        <v>85</v>
      </c>
      <c r="AD20" s="82" t="s">
        <v>85</v>
      </c>
      <c r="AE20" s="82" t="s">
        <v>85</v>
      </c>
      <c r="AF20" s="84" t="s">
        <v>85</v>
      </c>
      <c r="AG20" s="84" t="s">
        <v>85</v>
      </c>
      <c r="AH20" s="84" t="s">
        <v>85</v>
      </c>
      <c r="AI20" s="84" t="s">
        <v>85</v>
      </c>
      <c r="AJ20" s="84" t="s">
        <v>85</v>
      </c>
      <c r="AK20" s="84" t="s">
        <v>85</v>
      </c>
      <c r="AL20" s="81" t="str">
        <f>'[1]ARMONIZACIÓN 2019'!AP34</f>
        <v>1. Fusagasugá promueve la Dimensión Ambiental Municipal</v>
      </c>
      <c r="AM20" s="81" t="str">
        <f>'[1]ARMONIZACIÓN 2019'!AQ34</f>
        <v>1. Fortalecimiento de los PROCEDA, PRAES PRAUS del Municipio</v>
      </c>
      <c r="AN20" s="81" t="str">
        <f>'[1]ARMONIZACIÓN 2019'!AR34</f>
        <v>Generar espacios de socialización,  asesoría y seguimiento de por lo menos dos (2) iniciativas ciudadanas de educación Ambiental PROCEDA, durante la vigencia del Plan; orientados en programas educativos ecológicos y ambientales encaminadas a la apropiación y compromiso con el medio ambiente.</v>
      </c>
    </row>
    <row r="21" spans="1:40" s="2" customFormat="1" ht="299.25" customHeight="1" x14ac:dyDescent="0.25">
      <c r="A21" s="30" t="s">
        <v>212</v>
      </c>
      <c r="B21" s="27" t="s">
        <v>238</v>
      </c>
      <c r="C21" s="40" t="s">
        <v>234</v>
      </c>
      <c r="D21" s="53" t="s">
        <v>6</v>
      </c>
      <c r="E21" s="53" t="s">
        <v>8</v>
      </c>
      <c r="F21" s="40" t="s">
        <v>282</v>
      </c>
      <c r="G21" s="40" t="s">
        <v>33</v>
      </c>
      <c r="H21" s="42" t="s">
        <v>118</v>
      </c>
      <c r="I21" s="42" t="s">
        <v>170</v>
      </c>
      <c r="J21" s="52" t="s">
        <v>335</v>
      </c>
      <c r="K21" s="42" t="s">
        <v>95</v>
      </c>
      <c r="L21" s="52" t="s">
        <v>336</v>
      </c>
      <c r="M21" s="48" t="s">
        <v>193</v>
      </c>
      <c r="N21" s="48" t="s">
        <v>361</v>
      </c>
      <c r="O21" s="48" t="s">
        <v>391</v>
      </c>
      <c r="P21" s="51" t="s">
        <v>39</v>
      </c>
      <c r="Q21" s="51" t="s">
        <v>40</v>
      </c>
      <c r="R21" s="51" t="s">
        <v>42</v>
      </c>
      <c r="S21" s="47" t="s">
        <v>424</v>
      </c>
      <c r="T21" s="81" t="s">
        <v>85</v>
      </c>
      <c r="U21" s="81" t="s">
        <v>85</v>
      </c>
      <c r="V21" s="81" t="s">
        <v>85</v>
      </c>
      <c r="W21" s="84" t="s">
        <v>85</v>
      </c>
      <c r="X21" s="84" t="s">
        <v>85</v>
      </c>
      <c r="Y21" s="84" t="s">
        <v>85</v>
      </c>
      <c r="Z21" s="82" t="s">
        <v>85</v>
      </c>
      <c r="AA21" s="82" t="s">
        <v>85</v>
      </c>
      <c r="AB21" s="82" t="s">
        <v>85</v>
      </c>
      <c r="AC21" s="82" t="s">
        <v>85</v>
      </c>
      <c r="AD21" s="82" t="s">
        <v>85</v>
      </c>
      <c r="AE21" s="82" t="s">
        <v>85</v>
      </c>
      <c r="AF21" s="84" t="s">
        <v>85</v>
      </c>
      <c r="AG21" s="84" t="s">
        <v>85</v>
      </c>
      <c r="AH21" s="84" t="s">
        <v>85</v>
      </c>
      <c r="AI21" s="84" t="s">
        <v>85</v>
      </c>
      <c r="AJ21" s="84" t="s">
        <v>85</v>
      </c>
      <c r="AK21" s="84" t="s">
        <v>85</v>
      </c>
      <c r="AL21" s="82" t="s">
        <v>85</v>
      </c>
      <c r="AM21" s="82" t="s">
        <v>85</v>
      </c>
      <c r="AN21" s="82" t="s">
        <v>85</v>
      </c>
    </row>
    <row r="22" spans="1:40" ht="310.5" customHeight="1" x14ac:dyDescent="0.25">
      <c r="A22" s="30" t="s">
        <v>212</v>
      </c>
      <c r="B22" s="27" t="s">
        <v>221</v>
      </c>
      <c r="C22" s="37" t="s">
        <v>234</v>
      </c>
      <c r="D22" s="38" t="s">
        <v>6</v>
      </c>
      <c r="E22" s="38" t="s">
        <v>8</v>
      </c>
      <c r="F22" s="37" t="s">
        <v>235</v>
      </c>
      <c r="G22" s="37" t="s">
        <v>34</v>
      </c>
      <c r="H22" s="28" t="s">
        <v>118</v>
      </c>
      <c r="I22" s="28" t="s">
        <v>120</v>
      </c>
      <c r="J22" s="36" t="s">
        <v>322</v>
      </c>
      <c r="K22" s="28" t="s">
        <v>119</v>
      </c>
      <c r="L22" s="36" t="s">
        <v>323</v>
      </c>
      <c r="M22" s="39" t="s">
        <v>194</v>
      </c>
      <c r="N22" s="39" t="s">
        <v>359</v>
      </c>
      <c r="O22" s="39" t="s">
        <v>368</v>
      </c>
      <c r="P22" s="51" t="s">
        <v>54</v>
      </c>
      <c r="Q22" s="51" t="s">
        <v>55</v>
      </c>
      <c r="R22" s="51" t="s">
        <v>56</v>
      </c>
      <c r="S22" s="46" t="s">
        <v>419</v>
      </c>
      <c r="T22" s="81" t="s">
        <v>518</v>
      </c>
      <c r="U22" s="81" t="s">
        <v>528</v>
      </c>
      <c r="V22" s="81" t="s">
        <v>529</v>
      </c>
      <c r="W22" s="84" t="s">
        <v>85</v>
      </c>
      <c r="X22" s="84" t="s">
        <v>85</v>
      </c>
      <c r="Y22" s="84" t="s">
        <v>85</v>
      </c>
      <c r="Z22" s="82" t="s">
        <v>85</v>
      </c>
      <c r="AA22" s="82" t="s">
        <v>85</v>
      </c>
      <c r="AB22" s="82" t="s">
        <v>85</v>
      </c>
      <c r="AC22" s="82" t="s">
        <v>85</v>
      </c>
      <c r="AD22" s="82" t="s">
        <v>85</v>
      </c>
      <c r="AE22" s="82" t="s">
        <v>85</v>
      </c>
      <c r="AF22" s="84" t="s">
        <v>85</v>
      </c>
      <c r="AG22" s="84" t="s">
        <v>85</v>
      </c>
      <c r="AH22" s="84" t="s">
        <v>85</v>
      </c>
      <c r="AI22" s="84" t="s">
        <v>85</v>
      </c>
      <c r="AJ22" s="84" t="s">
        <v>85</v>
      </c>
      <c r="AK22" s="84" t="s">
        <v>85</v>
      </c>
      <c r="AL22" s="82" t="s">
        <v>85</v>
      </c>
      <c r="AM22" s="82" t="s">
        <v>85</v>
      </c>
      <c r="AN22" s="82" t="s">
        <v>85</v>
      </c>
    </row>
    <row r="23" spans="1:40" s="2" customFormat="1" ht="303" customHeight="1" x14ac:dyDescent="0.25">
      <c r="A23" s="30" t="s">
        <v>213</v>
      </c>
      <c r="B23" s="27" t="s">
        <v>230</v>
      </c>
      <c r="C23" s="37" t="s">
        <v>12</v>
      </c>
      <c r="D23" s="38" t="s">
        <v>10</v>
      </c>
      <c r="E23" s="38" t="s">
        <v>11</v>
      </c>
      <c r="F23" s="37" t="s">
        <v>302</v>
      </c>
      <c r="G23" s="37" t="s">
        <v>23</v>
      </c>
      <c r="H23" s="28" t="s">
        <v>111</v>
      </c>
      <c r="I23" s="28" t="s">
        <v>114</v>
      </c>
      <c r="J23" s="36" t="s">
        <v>310</v>
      </c>
      <c r="K23" s="36" t="s">
        <v>97</v>
      </c>
      <c r="L23" s="36" t="s">
        <v>311</v>
      </c>
      <c r="M23" s="39" t="s">
        <v>191</v>
      </c>
      <c r="N23" s="39" t="s">
        <v>361</v>
      </c>
      <c r="O23" s="39" t="s">
        <v>362</v>
      </c>
      <c r="P23" s="51" t="s">
        <v>71</v>
      </c>
      <c r="Q23" s="51" t="s">
        <v>77</v>
      </c>
      <c r="R23" s="51" t="s">
        <v>79</v>
      </c>
      <c r="S23" s="46" t="s">
        <v>415</v>
      </c>
      <c r="T23" s="81" t="s">
        <v>85</v>
      </c>
      <c r="U23" s="81" t="s">
        <v>85</v>
      </c>
      <c r="V23" s="81" t="s">
        <v>85</v>
      </c>
      <c r="W23" s="84" t="s">
        <v>85</v>
      </c>
      <c r="X23" s="84" t="s">
        <v>85</v>
      </c>
      <c r="Y23" s="84" t="s">
        <v>85</v>
      </c>
      <c r="Z23" s="82" t="s">
        <v>85</v>
      </c>
      <c r="AA23" s="82" t="s">
        <v>85</v>
      </c>
      <c r="AB23" s="82" t="s">
        <v>85</v>
      </c>
      <c r="AC23" s="82" t="s">
        <v>85</v>
      </c>
      <c r="AD23" s="82" t="s">
        <v>85</v>
      </c>
      <c r="AE23" s="82" t="s">
        <v>85</v>
      </c>
      <c r="AF23" s="84" t="s">
        <v>85</v>
      </c>
      <c r="AG23" s="84" t="s">
        <v>85</v>
      </c>
      <c r="AH23" s="84" t="s">
        <v>85</v>
      </c>
      <c r="AI23" s="84" t="s">
        <v>85</v>
      </c>
      <c r="AJ23" s="84" t="s">
        <v>85</v>
      </c>
      <c r="AK23" s="84" t="s">
        <v>85</v>
      </c>
      <c r="AL23" s="82" t="s">
        <v>85</v>
      </c>
      <c r="AM23" s="82" t="s">
        <v>85</v>
      </c>
      <c r="AN23" s="82" t="s">
        <v>85</v>
      </c>
    </row>
    <row r="24" spans="1:40" s="2" customFormat="1" ht="297.75" customHeight="1" x14ac:dyDescent="0.25">
      <c r="A24" s="30" t="s">
        <v>213</v>
      </c>
      <c r="B24" s="27" t="s">
        <v>89</v>
      </c>
      <c r="C24" s="37" t="s">
        <v>233</v>
      </c>
      <c r="D24" s="38" t="s">
        <v>6</v>
      </c>
      <c r="E24" s="38" t="s">
        <v>5</v>
      </c>
      <c r="F24" s="37" t="s">
        <v>436</v>
      </c>
      <c r="G24" s="37" t="s">
        <v>270</v>
      </c>
      <c r="H24" s="28" t="s">
        <v>122</v>
      </c>
      <c r="I24" s="28" t="s">
        <v>121</v>
      </c>
      <c r="J24" s="36" t="s">
        <v>324</v>
      </c>
      <c r="K24" s="36" t="s">
        <v>123</v>
      </c>
      <c r="L24" s="36" t="s">
        <v>325</v>
      </c>
      <c r="M24" s="39" t="s">
        <v>190</v>
      </c>
      <c r="N24" s="39" t="s">
        <v>240</v>
      </c>
      <c r="O24" s="39" t="s">
        <v>369</v>
      </c>
      <c r="P24" s="51" t="s">
        <v>54</v>
      </c>
      <c r="Q24" s="51" t="s">
        <v>64</v>
      </c>
      <c r="R24" s="51" t="s">
        <v>69</v>
      </c>
      <c r="S24" s="46" t="s">
        <v>70</v>
      </c>
      <c r="T24" s="81" t="s">
        <v>85</v>
      </c>
      <c r="U24" s="81" t="s">
        <v>85</v>
      </c>
      <c r="V24" s="81" t="s">
        <v>85</v>
      </c>
      <c r="W24" s="84" t="s">
        <v>85</v>
      </c>
      <c r="X24" s="84" t="s">
        <v>85</v>
      </c>
      <c r="Y24" s="84" t="s">
        <v>85</v>
      </c>
      <c r="Z24" s="82" t="s">
        <v>85</v>
      </c>
      <c r="AA24" s="82" t="s">
        <v>85</v>
      </c>
      <c r="AB24" s="82" t="s">
        <v>85</v>
      </c>
      <c r="AC24" s="82" t="s">
        <v>85</v>
      </c>
      <c r="AD24" s="82" t="s">
        <v>85</v>
      </c>
      <c r="AE24" s="82" t="s">
        <v>85</v>
      </c>
      <c r="AF24" s="84" t="s">
        <v>85</v>
      </c>
      <c r="AG24" s="84" t="s">
        <v>85</v>
      </c>
      <c r="AH24" s="84" t="s">
        <v>85</v>
      </c>
      <c r="AI24" s="84" t="s">
        <v>85</v>
      </c>
      <c r="AJ24" s="84" t="s">
        <v>85</v>
      </c>
      <c r="AK24" s="84" t="s">
        <v>85</v>
      </c>
      <c r="AL24" s="82" t="s">
        <v>85</v>
      </c>
      <c r="AM24" s="82" t="s">
        <v>85</v>
      </c>
      <c r="AN24" s="82" t="s">
        <v>85</v>
      </c>
    </row>
    <row r="25" spans="1:40" s="2" customFormat="1" ht="300" customHeight="1" x14ac:dyDescent="0.25">
      <c r="A25" s="30" t="s">
        <v>213</v>
      </c>
      <c r="B25" s="27" t="s">
        <v>89</v>
      </c>
      <c r="C25" s="37" t="s">
        <v>233</v>
      </c>
      <c r="D25" s="38" t="s">
        <v>6</v>
      </c>
      <c r="E25" s="38" t="s">
        <v>5</v>
      </c>
      <c r="F25" s="37" t="s">
        <v>436</v>
      </c>
      <c r="G25" s="37" t="s">
        <v>24</v>
      </c>
      <c r="H25" s="28" t="s">
        <v>122</v>
      </c>
      <c r="I25" s="28" t="s">
        <v>438</v>
      </c>
      <c r="J25" s="36" t="s">
        <v>326</v>
      </c>
      <c r="K25" s="36" t="s">
        <v>123</v>
      </c>
      <c r="L25" s="36" t="s">
        <v>327</v>
      </c>
      <c r="M25" s="39" t="s">
        <v>191</v>
      </c>
      <c r="N25" s="39" t="s">
        <v>263</v>
      </c>
      <c r="O25" s="39" t="s">
        <v>370</v>
      </c>
      <c r="P25" s="51" t="s">
        <v>54</v>
      </c>
      <c r="Q25" s="51" t="s">
        <v>64</v>
      </c>
      <c r="R25" s="51" t="s">
        <v>69</v>
      </c>
      <c r="S25" s="46" t="s">
        <v>70</v>
      </c>
      <c r="T25" s="81" t="s">
        <v>85</v>
      </c>
      <c r="U25" s="81" t="s">
        <v>85</v>
      </c>
      <c r="V25" s="81" t="s">
        <v>85</v>
      </c>
      <c r="W25" s="84" t="s">
        <v>85</v>
      </c>
      <c r="X25" s="84" t="s">
        <v>85</v>
      </c>
      <c r="Y25" s="84" t="s">
        <v>85</v>
      </c>
      <c r="Z25" s="82" t="s">
        <v>85</v>
      </c>
      <c r="AA25" s="82" t="s">
        <v>85</v>
      </c>
      <c r="AB25" s="82" t="s">
        <v>85</v>
      </c>
      <c r="AC25" s="82" t="s">
        <v>85</v>
      </c>
      <c r="AD25" s="82" t="s">
        <v>85</v>
      </c>
      <c r="AE25" s="82" t="s">
        <v>85</v>
      </c>
      <c r="AF25" s="84" t="s">
        <v>85</v>
      </c>
      <c r="AG25" s="84" t="s">
        <v>85</v>
      </c>
      <c r="AH25" s="84" t="s">
        <v>85</v>
      </c>
      <c r="AI25" s="84" t="s">
        <v>85</v>
      </c>
      <c r="AJ25" s="84" t="s">
        <v>85</v>
      </c>
      <c r="AK25" s="84" t="s">
        <v>85</v>
      </c>
      <c r="AL25" s="82" t="s">
        <v>85</v>
      </c>
      <c r="AM25" s="82" t="s">
        <v>85</v>
      </c>
      <c r="AN25" s="82" t="s">
        <v>85</v>
      </c>
    </row>
    <row r="26" spans="1:40" s="2" customFormat="1" ht="297.75" customHeight="1" x14ac:dyDescent="0.25">
      <c r="A26" s="30" t="s">
        <v>213</v>
      </c>
      <c r="B26" s="27" t="s">
        <v>89</v>
      </c>
      <c r="C26" s="37" t="s">
        <v>434</v>
      </c>
      <c r="D26" s="38" t="s">
        <v>6</v>
      </c>
      <c r="E26" s="38" t="s">
        <v>5</v>
      </c>
      <c r="F26" s="37" t="s">
        <v>436</v>
      </c>
      <c r="G26" s="37" t="s">
        <v>24</v>
      </c>
      <c r="H26" s="28" t="s">
        <v>124</v>
      </c>
      <c r="I26" s="28" t="s">
        <v>125</v>
      </c>
      <c r="J26" s="36" t="s">
        <v>440</v>
      </c>
      <c r="K26" s="36" t="s">
        <v>126</v>
      </c>
      <c r="L26" s="36" t="s">
        <v>439</v>
      </c>
      <c r="M26" s="39" t="s">
        <v>264</v>
      </c>
      <c r="N26" s="39" t="s">
        <v>263</v>
      </c>
      <c r="O26" s="39" t="s">
        <v>265</v>
      </c>
      <c r="P26" s="51" t="s">
        <v>71</v>
      </c>
      <c r="Q26" s="51" t="s">
        <v>72</v>
      </c>
      <c r="R26" s="51" t="s">
        <v>73</v>
      </c>
      <c r="S26" s="46" t="s">
        <v>75</v>
      </c>
      <c r="T26" s="81" t="s">
        <v>85</v>
      </c>
      <c r="U26" s="81" t="s">
        <v>85</v>
      </c>
      <c r="V26" s="81" t="s">
        <v>85</v>
      </c>
      <c r="W26" s="84" t="s">
        <v>85</v>
      </c>
      <c r="X26" s="84" t="s">
        <v>85</v>
      </c>
      <c r="Y26" s="84" t="s">
        <v>85</v>
      </c>
      <c r="Z26" s="82" t="s">
        <v>85</v>
      </c>
      <c r="AA26" s="82" t="s">
        <v>85</v>
      </c>
      <c r="AB26" s="82" t="s">
        <v>85</v>
      </c>
      <c r="AC26" s="82" t="s">
        <v>85</v>
      </c>
      <c r="AD26" s="82" t="s">
        <v>85</v>
      </c>
      <c r="AE26" s="82" t="s">
        <v>85</v>
      </c>
      <c r="AF26" s="84" t="s">
        <v>85</v>
      </c>
      <c r="AG26" s="84" t="s">
        <v>85</v>
      </c>
      <c r="AH26" s="84" t="s">
        <v>85</v>
      </c>
      <c r="AI26" s="84" t="s">
        <v>85</v>
      </c>
      <c r="AJ26" s="84" t="s">
        <v>85</v>
      </c>
      <c r="AK26" s="84" t="s">
        <v>85</v>
      </c>
      <c r="AL26" s="81" t="str">
        <f>'[1]ARMONIZACIÓN 2019'!AP20</f>
        <v>4. Fusagasugá promueve la gestión integral de los residuos</v>
      </c>
      <c r="AM26" s="81" t="str">
        <f>'[1]ARMONIZACIÓN 2019'!AQ20</f>
        <v>2. Inclusión de la Comunidad en la Gestión Integral de los residuos sólidos.</v>
      </c>
      <c r="AN26" s="81" t="str">
        <f>'[1]ARMONIZACIÓN 2019'!AR20</f>
        <v>Realizar como mínimo cuatro (4) actividades de Educación ambiental por año, socializando importancia de la separación en la fuente y la disposición adecuada de residuos sólidos, con usuarios del sector urbano y rural del municipio.</v>
      </c>
    </row>
    <row r="27" spans="1:40" s="2" customFormat="1" ht="292.5" customHeight="1" x14ac:dyDescent="0.25">
      <c r="A27" s="30" t="s">
        <v>213</v>
      </c>
      <c r="B27" s="27" t="s">
        <v>89</v>
      </c>
      <c r="C27" s="37" t="s">
        <v>233</v>
      </c>
      <c r="D27" s="38" t="s">
        <v>6</v>
      </c>
      <c r="E27" s="38" t="s">
        <v>5</v>
      </c>
      <c r="F27" s="37" t="s">
        <v>436</v>
      </c>
      <c r="G27" s="37" t="s">
        <v>24</v>
      </c>
      <c r="H27" s="28" t="s">
        <v>124</v>
      </c>
      <c r="I27" s="28" t="s">
        <v>127</v>
      </c>
      <c r="J27" s="36" t="s">
        <v>443</v>
      </c>
      <c r="K27" s="36" t="s">
        <v>442</v>
      </c>
      <c r="L27" s="36" t="s">
        <v>441</v>
      </c>
      <c r="M27" s="39" t="s">
        <v>191</v>
      </c>
      <c r="N27" s="39" t="s">
        <v>371</v>
      </c>
      <c r="O27" s="39" t="s">
        <v>372</v>
      </c>
      <c r="P27" s="51" t="s">
        <v>54</v>
      </c>
      <c r="Q27" s="51" t="s">
        <v>64</v>
      </c>
      <c r="R27" s="51" t="s">
        <v>65</v>
      </c>
      <c r="S27" s="46" t="s">
        <v>67</v>
      </c>
      <c r="T27" s="81" t="s">
        <v>518</v>
      </c>
      <c r="U27" s="81" t="s">
        <v>534</v>
      </c>
      <c r="V27" s="81" t="s">
        <v>535</v>
      </c>
      <c r="W27" s="84" t="s">
        <v>85</v>
      </c>
      <c r="X27" s="84" t="s">
        <v>85</v>
      </c>
      <c r="Y27" s="84" t="s">
        <v>85</v>
      </c>
      <c r="Z27" s="82" t="s">
        <v>85</v>
      </c>
      <c r="AA27" s="82" t="s">
        <v>85</v>
      </c>
      <c r="AB27" s="82" t="s">
        <v>85</v>
      </c>
      <c r="AC27" s="82" t="s">
        <v>85</v>
      </c>
      <c r="AD27" s="82" t="s">
        <v>85</v>
      </c>
      <c r="AE27" s="82" t="s">
        <v>85</v>
      </c>
      <c r="AF27" s="84" t="s">
        <v>85</v>
      </c>
      <c r="AG27" s="84" t="s">
        <v>85</v>
      </c>
      <c r="AH27" s="84" t="s">
        <v>85</v>
      </c>
      <c r="AI27" s="84" t="s">
        <v>85</v>
      </c>
      <c r="AJ27" s="84" t="s">
        <v>85</v>
      </c>
      <c r="AK27" s="84" t="s">
        <v>85</v>
      </c>
      <c r="AL27" s="82" t="s">
        <v>85</v>
      </c>
      <c r="AM27" s="82" t="s">
        <v>85</v>
      </c>
      <c r="AN27" s="82" t="s">
        <v>85</v>
      </c>
    </row>
    <row r="28" spans="1:40" s="2" customFormat="1" ht="330" customHeight="1" x14ac:dyDescent="0.25">
      <c r="A28" s="30" t="s">
        <v>213</v>
      </c>
      <c r="B28" s="27" t="s">
        <v>89</v>
      </c>
      <c r="C28" s="37" t="s">
        <v>233</v>
      </c>
      <c r="D28" s="38" t="s">
        <v>6</v>
      </c>
      <c r="E28" s="38" t="s">
        <v>5</v>
      </c>
      <c r="F28" s="37" t="s">
        <v>445</v>
      </c>
      <c r="G28" s="37" t="s">
        <v>25</v>
      </c>
      <c r="H28" s="28" t="s">
        <v>102</v>
      </c>
      <c r="I28" s="28" t="s">
        <v>129</v>
      </c>
      <c r="J28" s="36" t="s">
        <v>444</v>
      </c>
      <c r="K28" s="36" t="s">
        <v>130</v>
      </c>
      <c r="L28" s="36" t="s">
        <v>161</v>
      </c>
      <c r="M28" s="39" t="s">
        <v>205</v>
      </c>
      <c r="N28" s="39" t="s">
        <v>361</v>
      </c>
      <c r="O28" s="39" t="s">
        <v>373</v>
      </c>
      <c r="P28" s="51" t="s">
        <v>54</v>
      </c>
      <c r="Q28" s="51" t="s">
        <v>64</v>
      </c>
      <c r="R28" s="51" t="s">
        <v>65</v>
      </c>
      <c r="S28" s="46" t="s">
        <v>66</v>
      </c>
      <c r="T28" s="81" t="s">
        <v>85</v>
      </c>
      <c r="U28" s="81" t="s">
        <v>85</v>
      </c>
      <c r="V28" s="81" t="s">
        <v>85</v>
      </c>
      <c r="W28" s="84" t="s">
        <v>85</v>
      </c>
      <c r="X28" s="84" t="s">
        <v>85</v>
      </c>
      <c r="Y28" s="84" t="s">
        <v>85</v>
      </c>
      <c r="Z28" s="82" t="s">
        <v>85</v>
      </c>
      <c r="AA28" s="82" t="s">
        <v>85</v>
      </c>
      <c r="AB28" s="82" t="s">
        <v>85</v>
      </c>
      <c r="AC28" s="82" t="s">
        <v>85</v>
      </c>
      <c r="AD28" s="82" t="s">
        <v>85</v>
      </c>
      <c r="AE28" s="82" t="s">
        <v>85</v>
      </c>
      <c r="AF28" s="84" t="s">
        <v>85</v>
      </c>
      <c r="AG28" s="84" t="s">
        <v>85</v>
      </c>
      <c r="AH28" s="84" t="s">
        <v>85</v>
      </c>
      <c r="AI28" s="84" t="s">
        <v>85</v>
      </c>
      <c r="AJ28" s="84" t="s">
        <v>85</v>
      </c>
      <c r="AK28" s="84" t="s">
        <v>85</v>
      </c>
      <c r="AL28" s="82" t="s">
        <v>85</v>
      </c>
      <c r="AM28" s="82" t="s">
        <v>85</v>
      </c>
      <c r="AN28" s="82" t="s">
        <v>85</v>
      </c>
    </row>
    <row r="29" spans="1:40" s="2" customFormat="1" ht="302.25" customHeight="1" x14ac:dyDescent="0.25">
      <c r="A29" s="30" t="s">
        <v>213</v>
      </c>
      <c r="B29" s="27" t="s">
        <v>89</v>
      </c>
      <c r="C29" s="37" t="s">
        <v>233</v>
      </c>
      <c r="D29" s="38" t="s">
        <v>6</v>
      </c>
      <c r="E29" s="38" t="s">
        <v>5</v>
      </c>
      <c r="F29" s="37" t="s">
        <v>445</v>
      </c>
      <c r="G29" s="37" t="s">
        <v>25</v>
      </c>
      <c r="H29" s="28" t="s">
        <v>132</v>
      </c>
      <c r="I29" s="28" t="s">
        <v>131</v>
      </c>
      <c r="J29" s="36" t="s">
        <v>133</v>
      </c>
      <c r="K29" s="28" t="s">
        <v>94</v>
      </c>
      <c r="L29" s="36" t="s">
        <v>446</v>
      </c>
      <c r="M29" s="39" t="s">
        <v>191</v>
      </c>
      <c r="N29" s="39" t="s">
        <v>376</v>
      </c>
      <c r="O29" s="39" t="s">
        <v>374</v>
      </c>
      <c r="P29" s="51" t="s">
        <v>54</v>
      </c>
      <c r="Q29" s="51" t="s">
        <v>64</v>
      </c>
      <c r="R29" s="51" t="s">
        <v>68</v>
      </c>
      <c r="S29" s="46" t="s">
        <v>447</v>
      </c>
      <c r="T29" s="81" t="s">
        <v>85</v>
      </c>
      <c r="U29" s="81" t="s">
        <v>85</v>
      </c>
      <c r="V29" s="81" t="s">
        <v>85</v>
      </c>
      <c r="W29" s="81" t="str">
        <f>'[1]ARMONIZACIÓN 2019'!Z21</f>
        <v>CAPITULO II POLITICAS, OBJETIVOS Y ESTRATEGIAS DE LARGO Y MEDIANO PLAZO PARA EL MANEJO DEL TERRITORIO</v>
      </c>
      <c r="X29" s="81" t="str">
        <f>'[1]ARMONIZACIÓN 2019'!AA21</f>
        <v xml:space="preserve">Artículo 18. OBJETIVOS Y ESTRATEGIAS. </v>
      </c>
      <c r="Y29" s="81" t="str">
        <f>'[1]ARMONIZACIÓN 2019'!AB21</f>
        <v>Racionalizar el uso de fertilizantes, utilizando técnicas de fertilización tradicionales, adaptadas a las condiciones del medio y compostaje de productos orgánicos.</v>
      </c>
      <c r="Z29" s="82" t="s">
        <v>85</v>
      </c>
      <c r="AA29" s="82" t="s">
        <v>85</v>
      </c>
      <c r="AB29" s="82" t="s">
        <v>85</v>
      </c>
      <c r="AC29" s="82" t="s">
        <v>85</v>
      </c>
      <c r="AD29" s="82" t="s">
        <v>85</v>
      </c>
      <c r="AE29" s="82" t="s">
        <v>85</v>
      </c>
      <c r="AF29" s="84" t="s">
        <v>85</v>
      </c>
      <c r="AG29" s="84" t="s">
        <v>85</v>
      </c>
      <c r="AH29" s="84" t="s">
        <v>85</v>
      </c>
      <c r="AI29" s="84" t="s">
        <v>85</v>
      </c>
      <c r="AJ29" s="84" t="s">
        <v>85</v>
      </c>
      <c r="AK29" s="84" t="s">
        <v>85</v>
      </c>
      <c r="AL29" s="82" t="s">
        <v>85</v>
      </c>
      <c r="AM29" s="82" t="s">
        <v>85</v>
      </c>
      <c r="AN29" s="82" t="s">
        <v>85</v>
      </c>
    </row>
    <row r="30" spans="1:40" s="2" customFormat="1" ht="339.75" customHeight="1" x14ac:dyDescent="0.25">
      <c r="A30" s="30" t="s">
        <v>213</v>
      </c>
      <c r="B30" s="27" t="s">
        <v>89</v>
      </c>
      <c r="C30" s="37" t="s">
        <v>233</v>
      </c>
      <c r="D30" s="38" t="s">
        <v>6</v>
      </c>
      <c r="E30" s="38" t="s">
        <v>5</v>
      </c>
      <c r="F30" s="37" t="s">
        <v>448</v>
      </c>
      <c r="G30" s="37" t="s">
        <v>197</v>
      </c>
      <c r="H30" s="28" t="s">
        <v>135</v>
      </c>
      <c r="I30" s="28" t="s">
        <v>136</v>
      </c>
      <c r="J30" s="36" t="s">
        <v>137</v>
      </c>
      <c r="K30" s="36" t="s">
        <v>138</v>
      </c>
      <c r="L30" s="36" t="s">
        <v>449</v>
      </c>
      <c r="M30" s="39" t="s">
        <v>191</v>
      </c>
      <c r="N30" s="39" t="s">
        <v>376</v>
      </c>
      <c r="O30" s="39" t="s">
        <v>375</v>
      </c>
      <c r="P30" s="51" t="s">
        <v>45</v>
      </c>
      <c r="Q30" s="51" t="s">
        <v>46</v>
      </c>
      <c r="R30" s="51" t="s">
        <v>47</v>
      </c>
      <c r="S30" s="46" t="s">
        <v>134</v>
      </c>
      <c r="T30" s="81" t="s">
        <v>518</v>
      </c>
      <c r="U30" s="81" t="s">
        <v>539</v>
      </c>
      <c r="V30" s="81" t="s">
        <v>541</v>
      </c>
      <c r="W30" s="81" t="str">
        <f>'[1]ARMONIZACIÓN 2019'!Z70</f>
        <v>CAPITULO II POLITICAS, OBJETIVOS Y ESTRATEGIAS DE LARGO Y MEDIANO PLAZO PARA EL MANEJO DEL TERRITORIO</v>
      </c>
      <c r="X30" s="81" t="str">
        <f>'[1]ARMONIZACIÓN 2019'!AA70</f>
        <v xml:space="preserve">Artículo 18. OBJETIVOS Y ESTRATEGIAS. </v>
      </c>
      <c r="Y30" s="81" t="str">
        <f>'[1]ARMONIZACIÓN 2019'!AB70</f>
        <v>La UMATA capacitará a los campesinos en las nuevas técnicas de labranza.</v>
      </c>
      <c r="Z30" s="82" t="s">
        <v>85</v>
      </c>
      <c r="AA30" s="82" t="s">
        <v>85</v>
      </c>
      <c r="AB30" s="82" t="s">
        <v>85</v>
      </c>
      <c r="AC30" s="82" t="s">
        <v>85</v>
      </c>
      <c r="AD30" s="82" t="s">
        <v>85</v>
      </c>
      <c r="AE30" s="82" t="s">
        <v>85</v>
      </c>
      <c r="AF30" s="84" t="s">
        <v>85</v>
      </c>
      <c r="AG30" s="84" t="s">
        <v>85</v>
      </c>
      <c r="AH30" s="84" t="s">
        <v>85</v>
      </c>
      <c r="AI30" s="84" t="s">
        <v>85</v>
      </c>
      <c r="AJ30" s="84" t="s">
        <v>85</v>
      </c>
      <c r="AK30" s="84" t="s">
        <v>85</v>
      </c>
      <c r="AL30" s="81" t="str">
        <f>'[1]ARMONIZACIÓN 2019'!AP71</f>
        <v>6. Fusagasugá hacia una Agricultura sostenible e incluyente</v>
      </c>
      <c r="AM30" s="81" t="str">
        <f>'[1]ARMONIZACIÓN 2019'!AQ71</f>
        <v>2. Fortalecimiento a Productores Agropecuarios en Agricultura y Ganadería de Conservación</v>
      </c>
      <c r="AN30" s="81" t="str">
        <f>'[1]ARMONIZACIÓN 2019'!AR71</f>
        <v>Realizar por lo menos cuatro (4) capacitaciones anuales a productores en prácticas agrícolas y pecuarias sostenibles con el medioambiente.</v>
      </c>
    </row>
    <row r="31" spans="1:40" s="2" customFormat="1" ht="318.75" customHeight="1" x14ac:dyDescent="0.25">
      <c r="A31" s="30" t="s">
        <v>213</v>
      </c>
      <c r="B31" s="27" t="s">
        <v>89</v>
      </c>
      <c r="C31" s="37" t="s">
        <v>233</v>
      </c>
      <c r="D31" s="38" t="s">
        <v>6</v>
      </c>
      <c r="E31" s="38" t="s">
        <v>5</v>
      </c>
      <c r="F31" s="37" t="s">
        <v>448</v>
      </c>
      <c r="G31" s="37" t="s">
        <v>26</v>
      </c>
      <c r="H31" s="28" t="s">
        <v>135</v>
      </c>
      <c r="I31" s="28" t="s">
        <v>139</v>
      </c>
      <c r="J31" s="36" t="s">
        <v>141</v>
      </c>
      <c r="K31" s="36" t="s">
        <v>140</v>
      </c>
      <c r="L31" s="36" t="s">
        <v>198</v>
      </c>
      <c r="M31" s="39" t="s">
        <v>191</v>
      </c>
      <c r="N31" s="39" t="s">
        <v>376</v>
      </c>
      <c r="O31" s="39" t="s">
        <v>377</v>
      </c>
      <c r="P31" s="51" t="s">
        <v>54</v>
      </c>
      <c r="Q31" s="51" t="s">
        <v>60</v>
      </c>
      <c r="R31" s="51" t="s">
        <v>62</v>
      </c>
      <c r="S31" s="46" t="s">
        <v>63</v>
      </c>
      <c r="T31" s="81" t="s">
        <v>85</v>
      </c>
      <c r="U31" s="81" t="s">
        <v>85</v>
      </c>
      <c r="V31" s="81" t="s">
        <v>85</v>
      </c>
      <c r="W31" s="82" t="s">
        <v>85</v>
      </c>
      <c r="X31" s="82" t="s">
        <v>85</v>
      </c>
      <c r="Y31" s="82" t="s">
        <v>85</v>
      </c>
      <c r="Z31" s="82" t="s">
        <v>85</v>
      </c>
      <c r="AA31" s="82" t="s">
        <v>85</v>
      </c>
      <c r="AB31" s="82" t="s">
        <v>85</v>
      </c>
      <c r="AC31" s="82" t="s">
        <v>85</v>
      </c>
      <c r="AD31" s="82" t="s">
        <v>85</v>
      </c>
      <c r="AE31" s="82" t="s">
        <v>85</v>
      </c>
      <c r="AF31" s="84" t="s">
        <v>85</v>
      </c>
      <c r="AG31" s="84" t="s">
        <v>85</v>
      </c>
      <c r="AH31" s="84" t="s">
        <v>85</v>
      </c>
      <c r="AI31" s="84" t="s">
        <v>85</v>
      </c>
      <c r="AJ31" s="84" t="s">
        <v>85</v>
      </c>
      <c r="AK31" s="84" t="s">
        <v>85</v>
      </c>
      <c r="AL31" s="81" t="str">
        <f>'[1]ARMONIZACIÓN 2019'!AP50</f>
        <v>4. Fusagasugá promueve la gestión integral de los residuos</v>
      </c>
      <c r="AM31" s="81" t="str">
        <f>'[1]ARMONIZACIÓN 2019'!AQ50</f>
        <v>3. Inclusión de la Comunidad en la Gestión Integral de los residuos peligrosos.</v>
      </c>
      <c r="AN31" s="81" t="str">
        <f>'[1]ARMONIZACIÓN 2019'!AR50</f>
        <v>Realizar por lo mínimo cuatro (4) capacitaciones anuales a productores agrícolas en manejo adecuado y disposición de residuos peligrosos.</v>
      </c>
    </row>
    <row r="32" spans="1:40" s="2" customFormat="1" ht="280.5" customHeight="1" x14ac:dyDescent="0.25">
      <c r="A32" s="30" t="s">
        <v>213</v>
      </c>
      <c r="B32" s="27" t="s">
        <v>89</v>
      </c>
      <c r="C32" s="37" t="s">
        <v>233</v>
      </c>
      <c r="D32" s="38" t="s">
        <v>6</v>
      </c>
      <c r="E32" s="38" t="s">
        <v>5</v>
      </c>
      <c r="F32" s="37" t="s">
        <v>448</v>
      </c>
      <c r="G32" s="37" t="s">
        <v>26</v>
      </c>
      <c r="H32" s="28" t="s">
        <v>135</v>
      </c>
      <c r="I32" s="28" t="s">
        <v>142</v>
      </c>
      <c r="J32" s="36" t="s">
        <v>143</v>
      </c>
      <c r="K32" s="36" t="s">
        <v>144</v>
      </c>
      <c r="L32" s="36" t="s">
        <v>145</v>
      </c>
      <c r="M32" s="39" t="s">
        <v>378</v>
      </c>
      <c r="N32" s="39" t="s">
        <v>379</v>
      </c>
      <c r="O32" s="39" t="s">
        <v>380</v>
      </c>
      <c r="P32" s="51" t="s">
        <v>45</v>
      </c>
      <c r="Q32" s="51" t="s">
        <v>46</v>
      </c>
      <c r="R32" s="51" t="s">
        <v>47</v>
      </c>
      <c r="S32" s="46" t="s">
        <v>50</v>
      </c>
      <c r="T32" s="81" t="s">
        <v>85</v>
      </c>
      <c r="U32" s="81" t="s">
        <v>85</v>
      </c>
      <c r="V32" s="81" t="s">
        <v>85</v>
      </c>
      <c r="W32" s="82" t="s">
        <v>85</v>
      </c>
      <c r="X32" s="82" t="s">
        <v>85</v>
      </c>
      <c r="Y32" s="82" t="s">
        <v>85</v>
      </c>
      <c r="Z32" s="82" t="s">
        <v>85</v>
      </c>
      <c r="AA32" s="82" t="s">
        <v>85</v>
      </c>
      <c r="AB32" s="82" t="s">
        <v>85</v>
      </c>
      <c r="AC32" s="82" t="s">
        <v>85</v>
      </c>
      <c r="AD32" s="82" t="s">
        <v>85</v>
      </c>
      <c r="AE32" s="82" t="s">
        <v>85</v>
      </c>
      <c r="AF32" s="84" t="s">
        <v>85</v>
      </c>
      <c r="AG32" s="84" t="s">
        <v>85</v>
      </c>
      <c r="AH32" s="84" t="s">
        <v>85</v>
      </c>
      <c r="AI32" s="84" t="s">
        <v>85</v>
      </c>
      <c r="AJ32" s="84" t="s">
        <v>85</v>
      </c>
      <c r="AK32" s="84" t="s">
        <v>85</v>
      </c>
      <c r="AL32" s="81" t="str">
        <f>'[1]ARMONIZACIÓN 2019'!AP51</f>
        <v>6. Fusagasugá hacia una Agricultura sostenible e incluyente</v>
      </c>
      <c r="AM32" s="81" t="str">
        <f>'[1]ARMONIZACIÓN 2019'!AQ51</f>
        <v>1. Fortalecimiento a Productores Agropecuarios en la Utilización responsable de Agroquímicos</v>
      </c>
      <c r="AN32" s="81" t="str">
        <f>'[1]ARMONIZACIÓN 2019'!AR51</f>
        <v>Realizar por lo menos cuatro (4) capacitaciones anuales a productores agropecuarios en manejo adecuado de productos agroquímicos.</v>
      </c>
    </row>
    <row r="33" spans="1:40" s="2" customFormat="1" ht="319.5" customHeight="1" x14ac:dyDescent="0.25">
      <c r="A33" s="30" t="s">
        <v>213</v>
      </c>
      <c r="B33" s="27" t="s">
        <v>89</v>
      </c>
      <c r="C33" s="37" t="s">
        <v>233</v>
      </c>
      <c r="D33" s="38" t="s">
        <v>6</v>
      </c>
      <c r="E33" s="38" t="s">
        <v>5</v>
      </c>
      <c r="F33" s="37" t="s">
        <v>448</v>
      </c>
      <c r="G33" s="37" t="s">
        <v>26</v>
      </c>
      <c r="H33" s="28" t="s">
        <v>150</v>
      </c>
      <c r="I33" s="28" t="s">
        <v>146</v>
      </c>
      <c r="J33" s="36" t="s">
        <v>147</v>
      </c>
      <c r="K33" s="36" t="s">
        <v>149</v>
      </c>
      <c r="L33" s="36" t="s">
        <v>148</v>
      </c>
      <c r="M33" s="39" t="s">
        <v>199</v>
      </c>
      <c r="N33" s="39" t="s">
        <v>381</v>
      </c>
      <c r="O33" s="39" t="s">
        <v>382</v>
      </c>
      <c r="P33" s="51" t="s">
        <v>71</v>
      </c>
      <c r="Q33" s="51" t="s">
        <v>72</v>
      </c>
      <c r="R33" s="51" t="s">
        <v>73</v>
      </c>
      <c r="S33" s="46" t="s">
        <v>74</v>
      </c>
      <c r="T33" s="81" t="s">
        <v>85</v>
      </c>
      <c r="U33" s="81" t="s">
        <v>85</v>
      </c>
      <c r="V33" s="81" t="s">
        <v>85</v>
      </c>
      <c r="W33" s="82" t="s">
        <v>85</v>
      </c>
      <c r="X33" s="82" t="s">
        <v>85</v>
      </c>
      <c r="Y33" s="82" t="s">
        <v>85</v>
      </c>
      <c r="Z33" s="82" t="s">
        <v>85</v>
      </c>
      <c r="AA33" s="82" t="s">
        <v>85</v>
      </c>
      <c r="AB33" s="82" t="s">
        <v>85</v>
      </c>
      <c r="AC33" s="82" t="s">
        <v>85</v>
      </c>
      <c r="AD33" s="82" t="s">
        <v>85</v>
      </c>
      <c r="AE33" s="82" t="s">
        <v>85</v>
      </c>
      <c r="AF33" s="84" t="s">
        <v>85</v>
      </c>
      <c r="AG33" s="84" t="s">
        <v>85</v>
      </c>
      <c r="AH33" s="84" t="s">
        <v>85</v>
      </c>
      <c r="AI33" s="84" t="s">
        <v>85</v>
      </c>
      <c r="AJ33" s="84" t="s">
        <v>85</v>
      </c>
      <c r="AK33" s="84" t="s">
        <v>85</v>
      </c>
      <c r="AL33" s="82" t="s">
        <v>85</v>
      </c>
      <c r="AM33" s="82" t="s">
        <v>85</v>
      </c>
      <c r="AN33" s="82" t="s">
        <v>85</v>
      </c>
    </row>
    <row r="34" spans="1:40" s="2" customFormat="1" ht="299.25" customHeight="1" x14ac:dyDescent="0.25">
      <c r="A34" s="30" t="s">
        <v>213</v>
      </c>
      <c r="B34" s="27" t="s">
        <v>89</v>
      </c>
      <c r="C34" s="37" t="s">
        <v>233</v>
      </c>
      <c r="D34" s="38" t="s">
        <v>6</v>
      </c>
      <c r="E34" s="38" t="s">
        <v>5</v>
      </c>
      <c r="F34" s="37" t="s">
        <v>450</v>
      </c>
      <c r="G34" s="37" t="s">
        <v>27</v>
      </c>
      <c r="H34" s="28" t="s">
        <v>135</v>
      </c>
      <c r="I34" s="28" t="s">
        <v>154</v>
      </c>
      <c r="J34" s="36" t="s">
        <v>155</v>
      </c>
      <c r="K34" s="36" t="s">
        <v>157</v>
      </c>
      <c r="L34" s="36" t="s">
        <v>156</v>
      </c>
      <c r="M34" s="39" t="s">
        <v>205</v>
      </c>
      <c r="N34" s="39" t="s">
        <v>468</v>
      </c>
      <c r="O34" s="39" t="s">
        <v>469</v>
      </c>
      <c r="P34" s="51" t="s">
        <v>54</v>
      </c>
      <c r="Q34" s="51" t="s">
        <v>55</v>
      </c>
      <c r="R34" s="51" t="s">
        <v>56</v>
      </c>
      <c r="S34" s="46" t="s">
        <v>58</v>
      </c>
      <c r="T34" s="81" t="s">
        <v>518</v>
      </c>
      <c r="U34" s="81" t="s">
        <v>521</v>
      </c>
      <c r="V34" s="81" t="s">
        <v>522</v>
      </c>
      <c r="W34" s="82" t="s">
        <v>85</v>
      </c>
      <c r="X34" s="82" t="s">
        <v>85</v>
      </c>
      <c r="Y34" s="82" t="s">
        <v>85</v>
      </c>
      <c r="Z34" s="82" t="s">
        <v>85</v>
      </c>
      <c r="AA34" s="82" t="s">
        <v>85</v>
      </c>
      <c r="AB34" s="82" t="s">
        <v>85</v>
      </c>
      <c r="AC34" s="82" t="s">
        <v>85</v>
      </c>
      <c r="AD34" s="82" t="s">
        <v>85</v>
      </c>
      <c r="AE34" s="82" t="s">
        <v>85</v>
      </c>
      <c r="AF34" s="84" t="s">
        <v>85</v>
      </c>
      <c r="AG34" s="84" t="s">
        <v>85</v>
      </c>
      <c r="AH34" s="84" t="s">
        <v>85</v>
      </c>
      <c r="AI34" s="84" t="s">
        <v>85</v>
      </c>
      <c r="AJ34" s="84" t="s">
        <v>85</v>
      </c>
      <c r="AK34" s="84" t="s">
        <v>85</v>
      </c>
      <c r="AL34" s="81" t="str">
        <f>'[1]ARMONIZACIÓN 2019'!AP72</f>
        <v>3. Fusagasugá Protege y preserva el Recurso hídrico de sus habitantes</v>
      </c>
      <c r="AM34" s="81" t="str">
        <f>'[1]ARMONIZACIÓN 2019'!AQ72</f>
        <v>2. Fusagasugá promueve el cuidado y la preservación del recurso hídrico.</v>
      </c>
      <c r="AN34" s="81" t="str">
        <f>'[1]ARMONIZACIÓN 2019'!AR72</f>
        <v>Realizar por lo menos cuatro (4) jornadas de reforestación anuales con especies nativas en áreas de importancia hídrica.</v>
      </c>
    </row>
    <row r="35" spans="1:40" ht="329.25" customHeight="1" x14ac:dyDescent="0.25">
      <c r="A35" s="30" t="s">
        <v>213</v>
      </c>
      <c r="B35" s="27" t="s">
        <v>89</v>
      </c>
      <c r="C35" s="37" t="s">
        <v>233</v>
      </c>
      <c r="D35" s="38" t="s">
        <v>6</v>
      </c>
      <c r="E35" s="38" t="s">
        <v>5</v>
      </c>
      <c r="F35" s="37" t="s">
        <v>300</v>
      </c>
      <c r="G35" s="37" t="s">
        <v>27</v>
      </c>
      <c r="H35" s="28" t="s">
        <v>135</v>
      </c>
      <c r="I35" s="28" t="s">
        <v>151</v>
      </c>
      <c r="J35" s="36" t="s">
        <v>152</v>
      </c>
      <c r="K35" s="36" t="s">
        <v>140</v>
      </c>
      <c r="L35" s="36" t="s">
        <v>153</v>
      </c>
      <c r="M35" s="39" t="s">
        <v>191</v>
      </c>
      <c r="N35" s="39" t="s">
        <v>453</v>
      </c>
      <c r="O35" s="39" t="s">
        <v>200</v>
      </c>
      <c r="P35" s="51" t="s">
        <v>54</v>
      </c>
      <c r="Q35" s="51" t="s">
        <v>55</v>
      </c>
      <c r="R35" s="51" t="s">
        <v>56</v>
      </c>
      <c r="S35" s="46" t="s">
        <v>57</v>
      </c>
      <c r="T35" s="86" t="s">
        <v>512</v>
      </c>
      <c r="U35" s="85" t="s">
        <v>513</v>
      </c>
      <c r="V35" s="87" t="s">
        <v>514</v>
      </c>
      <c r="W35" s="81" t="str">
        <f>'[1]ARMONIZACIÓN 2019'!Z71</f>
        <v>CAPITULO II POLITICAS, OBJETIVOS Y ESTRATEGIAS DE LARGO Y MEDIANO PLAZO PARA EL MANEJO DEL TERRITORIO</v>
      </c>
      <c r="X35" s="81" t="str">
        <f>'[1]ARMONIZACIÓN 2019'!AA71</f>
        <v xml:space="preserve">Artículo 18. OBJETIVOS Y ESTRATEGIAS. </v>
      </c>
      <c r="Y35" s="81" t="str">
        <f>'[1]ARMONIZACIÓN 2019'!AB71</f>
        <v>Se conservará el suelo como recurso agrario básico, previniendo y corrigiendo la erosión, conservando la estructura, textura, fertilidad, limitando la contaminación y mejorando las practicas de laboreo y eliminando las practicas inadecuadas.</v>
      </c>
      <c r="Z35" s="82" t="s">
        <v>85</v>
      </c>
      <c r="AA35" s="82" t="s">
        <v>85</v>
      </c>
      <c r="AB35" s="82" t="s">
        <v>85</v>
      </c>
      <c r="AC35" s="82" t="s">
        <v>85</v>
      </c>
      <c r="AD35" s="82" t="s">
        <v>85</v>
      </c>
      <c r="AE35" s="82" t="s">
        <v>85</v>
      </c>
      <c r="AF35" s="84" t="s">
        <v>85</v>
      </c>
      <c r="AG35" s="84" t="s">
        <v>85</v>
      </c>
      <c r="AH35" s="84" t="s">
        <v>85</v>
      </c>
      <c r="AI35" s="84" t="s">
        <v>85</v>
      </c>
      <c r="AJ35" s="84" t="s">
        <v>85</v>
      </c>
      <c r="AK35" s="84" t="s">
        <v>85</v>
      </c>
      <c r="AL35" s="81" t="str">
        <f>'[1]ARMONIZACIÓN 2019'!AP73</f>
        <v>5. Fusagasugá prepara a su comunidad para la adaptación al cambio climático y prevención del riesgo</v>
      </c>
      <c r="AM35" s="81" t="str">
        <f>'[1]ARMONIZACIÓN 2019'!AQ73</f>
        <v>4. Articulación de medidas de prevención del riesgo</v>
      </c>
      <c r="AN35" s="81" t="str">
        <f>'[1]ARMONIZACIÓN 2019'!AR73</f>
        <v>Realizar por lo menos una (1) jornada de limpieza y/o reforestación anual de fuentes hídricas que presenten zonas de riesgo por represamiento previamente identificadas por el Comité Municipal de gestión del Riesgo de Desastres.</v>
      </c>
    </row>
    <row r="36" spans="1:40" ht="322.5" customHeight="1" x14ac:dyDescent="0.25">
      <c r="A36" s="30" t="s">
        <v>213</v>
      </c>
      <c r="B36" s="27" t="s">
        <v>89</v>
      </c>
      <c r="C36" s="37" t="s">
        <v>233</v>
      </c>
      <c r="D36" s="38" t="s">
        <v>6</v>
      </c>
      <c r="E36" s="38" t="s">
        <v>5</v>
      </c>
      <c r="F36" s="37" t="s">
        <v>298</v>
      </c>
      <c r="G36" s="37" t="s">
        <v>297</v>
      </c>
      <c r="H36" s="28" t="s">
        <v>102</v>
      </c>
      <c r="I36" s="28" t="s">
        <v>129</v>
      </c>
      <c r="J36" s="36" t="s">
        <v>444</v>
      </c>
      <c r="K36" s="36" t="s">
        <v>130</v>
      </c>
      <c r="L36" s="36" t="s">
        <v>452</v>
      </c>
      <c r="M36" s="39" t="s">
        <v>191</v>
      </c>
      <c r="N36" s="39" t="s">
        <v>453</v>
      </c>
      <c r="O36" s="39" t="s">
        <v>201</v>
      </c>
      <c r="P36" s="51" t="s">
        <v>45</v>
      </c>
      <c r="Q36" s="51" t="s">
        <v>46</v>
      </c>
      <c r="R36" s="51" t="s">
        <v>47</v>
      </c>
      <c r="S36" s="46" t="s">
        <v>48</v>
      </c>
      <c r="T36" s="81" t="s">
        <v>85</v>
      </c>
      <c r="U36" s="81" t="s">
        <v>85</v>
      </c>
      <c r="V36" s="81" t="s">
        <v>85</v>
      </c>
      <c r="W36" s="84" t="s">
        <v>85</v>
      </c>
      <c r="X36" s="84" t="s">
        <v>85</v>
      </c>
      <c r="Y36" s="84" t="s">
        <v>85</v>
      </c>
      <c r="Z36" s="82" t="s">
        <v>85</v>
      </c>
      <c r="AA36" s="82" t="s">
        <v>85</v>
      </c>
      <c r="AB36" s="82" t="s">
        <v>85</v>
      </c>
      <c r="AC36" s="82" t="s">
        <v>85</v>
      </c>
      <c r="AD36" s="82" t="s">
        <v>85</v>
      </c>
      <c r="AE36" s="82" t="s">
        <v>85</v>
      </c>
      <c r="AF36" s="84" t="s">
        <v>85</v>
      </c>
      <c r="AG36" s="84" t="s">
        <v>85</v>
      </c>
      <c r="AH36" s="84" t="s">
        <v>85</v>
      </c>
      <c r="AI36" s="84" t="s">
        <v>85</v>
      </c>
      <c r="AJ36" s="84" t="s">
        <v>85</v>
      </c>
      <c r="AK36" s="84" t="s">
        <v>85</v>
      </c>
      <c r="AL36" s="81" t="str">
        <f>'[1]ARMONIZACIÓN 2019'!AP33</f>
        <v>1. Fusagasugá promueve la Dimensión Ambiental Municipal</v>
      </c>
      <c r="AM36" s="81" t="str">
        <f>'[1]ARMONIZACIÓN 2019'!AQ33</f>
        <v>4. Fortalecimiento de los Promotores y Dinamizadores Ambientales del municipio</v>
      </c>
      <c r="AN36" s="81" t="str">
        <f>'[1]ARMONIZACIÓN 2019'!AR33</f>
        <v>Fortalecer a los promotores y dinamizadores ambientales del municipio con la implementación de por lo menos una (1) actividad anual de educación ambiental</v>
      </c>
    </row>
    <row r="37" spans="1:40" ht="252.75" customHeight="1" x14ac:dyDescent="0.25">
      <c r="A37" s="30" t="s">
        <v>213</v>
      </c>
      <c r="B37" s="27" t="s">
        <v>89</v>
      </c>
      <c r="C37" s="37" t="s">
        <v>90</v>
      </c>
      <c r="D37" s="38" t="s">
        <v>6</v>
      </c>
      <c r="E37" s="38" t="s">
        <v>5</v>
      </c>
      <c r="F37" s="37" t="s">
        <v>298</v>
      </c>
      <c r="G37" s="37" t="s">
        <v>297</v>
      </c>
      <c r="H37" s="28" t="s">
        <v>150</v>
      </c>
      <c r="I37" s="28" t="s">
        <v>146</v>
      </c>
      <c r="J37" s="36" t="s">
        <v>455</v>
      </c>
      <c r="K37" s="36" t="s">
        <v>149</v>
      </c>
      <c r="L37" s="36" t="s">
        <v>454</v>
      </c>
      <c r="M37" s="39" t="s">
        <v>191</v>
      </c>
      <c r="N37" s="39" t="s">
        <v>453</v>
      </c>
      <c r="O37" s="39" t="s">
        <v>201</v>
      </c>
      <c r="P37" s="51" t="s">
        <v>45</v>
      </c>
      <c r="Q37" s="51" t="s">
        <v>46</v>
      </c>
      <c r="R37" s="51" t="s">
        <v>47</v>
      </c>
      <c r="S37" s="46" t="s">
        <v>49</v>
      </c>
      <c r="T37" s="81" t="s">
        <v>85</v>
      </c>
      <c r="U37" s="81" t="s">
        <v>85</v>
      </c>
      <c r="V37" s="81" t="s">
        <v>85</v>
      </c>
      <c r="W37" s="84" t="s">
        <v>85</v>
      </c>
      <c r="X37" s="84" t="s">
        <v>85</v>
      </c>
      <c r="Y37" s="84" t="s">
        <v>85</v>
      </c>
      <c r="Z37" s="82" t="s">
        <v>85</v>
      </c>
      <c r="AA37" s="82" t="s">
        <v>85</v>
      </c>
      <c r="AB37" s="82" t="s">
        <v>85</v>
      </c>
      <c r="AC37" s="82" t="s">
        <v>85</v>
      </c>
      <c r="AD37" s="82" t="s">
        <v>85</v>
      </c>
      <c r="AE37" s="82" t="s">
        <v>85</v>
      </c>
      <c r="AF37" s="84" t="s">
        <v>85</v>
      </c>
      <c r="AG37" s="84" t="s">
        <v>85</v>
      </c>
      <c r="AH37" s="84" t="s">
        <v>85</v>
      </c>
      <c r="AI37" s="84" t="s">
        <v>85</v>
      </c>
      <c r="AJ37" s="84" t="s">
        <v>85</v>
      </c>
      <c r="AK37" s="84" t="s">
        <v>85</v>
      </c>
      <c r="AL37" s="84" t="s">
        <v>85</v>
      </c>
      <c r="AM37" s="84" t="s">
        <v>85</v>
      </c>
      <c r="AN37" s="84" t="s">
        <v>85</v>
      </c>
    </row>
    <row r="38" spans="1:40" ht="298.5" customHeight="1" x14ac:dyDescent="0.25">
      <c r="A38" s="30" t="s">
        <v>213</v>
      </c>
      <c r="B38" s="27" t="s">
        <v>89</v>
      </c>
      <c r="C38" s="37" t="s">
        <v>233</v>
      </c>
      <c r="D38" s="38" t="s">
        <v>6</v>
      </c>
      <c r="E38" s="38" t="s">
        <v>5</v>
      </c>
      <c r="F38" s="37" t="s">
        <v>299</v>
      </c>
      <c r="G38" s="37" t="s">
        <v>28</v>
      </c>
      <c r="H38" s="28" t="s">
        <v>102</v>
      </c>
      <c r="I38" s="28" t="s">
        <v>158</v>
      </c>
      <c r="J38" s="36" t="s">
        <v>159</v>
      </c>
      <c r="K38" s="36" t="s">
        <v>130</v>
      </c>
      <c r="L38" s="36" t="s">
        <v>451</v>
      </c>
      <c r="M38" s="39" t="s">
        <v>191</v>
      </c>
      <c r="N38" s="39" t="s">
        <v>202</v>
      </c>
      <c r="O38" s="39" t="s">
        <v>203</v>
      </c>
      <c r="P38" s="61" t="s">
        <v>45</v>
      </c>
      <c r="Q38" s="61" t="s">
        <v>46</v>
      </c>
      <c r="R38" s="61" t="s">
        <v>433</v>
      </c>
      <c r="S38" s="62" t="s">
        <v>437</v>
      </c>
      <c r="T38" s="81" t="s">
        <v>85</v>
      </c>
      <c r="U38" s="81" t="s">
        <v>85</v>
      </c>
      <c r="V38" s="81" t="s">
        <v>85</v>
      </c>
      <c r="W38" s="84" t="s">
        <v>85</v>
      </c>
      <c r="X38" s="84" t="s">
        <v>85</v>
      </c>
      <c r="Y38" s="84" t="s">
        <v>85</v>
      </c>
      <c r="Z38" s="82" t="s">
        <v>85</v>
      </c>
      <c r="AA38" s="82" t="s">
        <v>85</v>
      </c>
      <c r="AB38" s="82" t="s">
        <v>85</v>
      </c>
      <c r="AC38" s="82" t="s">
        <v>85</v>
      </c>
      <c r="AD38" s="82" t="s">
        <v>85</v>
      </c>
      <c r="AE38" s="82" t="s">
        <v>85</v>
      </c>
      <c r="AF38" s="84" t="s">
        <v>85</v>
      </c>
      <c r="AG38" s="84" t="s">
        <v>85</v>
      </c>
      <c r="AH38" s="84" t="s">
        <v>85</v>
      </c>
      <c r="AI38" s="84" t="s">
        <v>85</v>
      </c>
      <c r="AJ38" s="84" t="s">
        <v>85</v>
      </c>
      <c r="AK38" s="84" t="s">
        <v>85</v>
      </c>
      <c r="AL38" s="84" t="s">
        <v>85</v>
      </c>
      <c r="AM38" s="84" t="s">
        <v>85</v>
      </c>
      <c r="AN38" s="84" t="s">
        <v>85</v>
      </c>
    </row>
    <row r="39" spans="1:40" s="2" customFormat="1" ht="293.25" customHeight="1" x14ac:dyDescent="0.25">
      <c r="A39" s="30" t="s">
        <v>213</v>
      </c>
      <c r="B39" s="27" t="s">
        <v>89</v>
      </c>
      <c r="C39" s="40" t="s">
        <v>435</v>
      </c>
      <c r="D39" s="53" t="s">
        <v>6</v>
      </c>
      <c r="E39" s="53" t="s">
        <v>5</v>
      </c>
      <c r="F39" s="40" t="s">
        <v>296</v>
      </c>
      <c r="G39" s="40" t="s">
        <v>13</v>
      </c>
      <c r="H39" s="28" t="s">
        <v>162</v>
      </c>
      <c r="I39" s="28" t="s">
        <v>131</v>
      </c>
      <c r="J39" s="36" t="s">
        <v>133</v>
      </c>
      <c r="K39" s="36" t="s">
        <v>163</v>
      </c>
      <c r="L39" s="36" t="s">
        <v>457</v>
      </c>
      <c r="M39" s="39" t="s">
        <v>205</v>
      </c>
      <c r="N39" s="39" t="s">
        <v>224</v>
      </c>
      <c r="O39" s="39" t="s">
        <v>458</v>
      </c>
      <c r="P39" s="41" t="s">
        <v>85</v>
      </c>
      <c r="Q39" s="41" t="s">
        <v>85</v>
      </c>
      <c r="R39" s="41" t="s">
        <v>85</v>
      </c>
      <c r="S39" s="41" t="s">
        <v>85</v>
      </c>
      <c r="T39" s="81" t="s">
        <v>85</v>
      </c>
      <c r="U39" s="81" t="s">
        <v>85</v>
      </c>
      <c r="V39" s="81" t="s">
        <v>85</v>
      </c>
      <c r="W39" s="84" t="s">
        <v>85</v>
      </c>
      <c r="X39" s="84" t="s">
        <v>85</v>
      </c>
      <c r="Y39" s="84" t="s">
        <v>85</v>
      </c>
      <c r="Z39" s="82" t="s">
        <v>85</v>
      </c>
      <c r="AA39" s="82" t="s">
        <v>85</v>
      </c>
      <c r="AB39" s="82" t="s">
        <v>85</v>
      </c>
      <c r="AC39" s="82" t="s">
        <v>85</v>
      </c>
      <c r="AD39" s="82" t="s">
        <v>85</v>
      </c>
      <c r="AE39" s="82" t="s">
        <v>85</v>
      </c>
      <c r="AF39" s="84" t="s">
        <v>85</v>
      </c>
      <c r="AG39" s="84" t="s">
        <v>85</v>
      </c>
      <c r="AH39" s="84" t="s">
        <v>85</v>
      </c>
      <c r="AI39" s="84" t="s">
        <v>85</v>
      </c>
      <c r="AJ39" s="84" t="s">
        <v>85</v>
      </c>
      <c r="AK39" s="84" t="s">
        <v>85</v>
      </c>
      <c r="AL39" s="84" t="s">
        <v>85</v>
      </c>
      <c r="AM39" s="84" t="s">
        <v>85</v>
      </c>
      <c r="AN39" s="84" t="s">
        <v>85</v>
      </c>
    </row>
    <row r="40" spans="1:40" s="2" customFormat="1" ht="409.5" customHeight="1" x14ac:dyDescent="0.25">
      <c r="A40" s="30" t="s">
        <v>213</v>
      </c>
      <c r="B40" s="27" t="s">
        <v>89</v>
      </c>
      <c r="C40" s="37" t="s">
        <v>233</v>
      </c>
      <c r="D40" s="38" t="s">
        <v>6</v>
      </c>
      <c r="E40" s="38" t="s">
        <v>5</v>
      </c>
      <c r="F40" s="37" t="s">
        <v>269</v>
      </c>
      <c r="G40" s="37" t="s">
        <v>29</v>
      </c>
      <c r="H40" s="28" t="s">
        <v>102</v>
      </c>
      <c r="I40" s="28" t="s">
        <v>117</v>
      </c>
      <c r="J40" s="36" t="s">
        <v>320</v>
      </c>
      <c r="K40" s="28" t="s">
        <v>95</v>
      </c>
      <c r="L40" s="36" t="s">
        <v>321</v>
      </c>
      <c r="M40" s="39" t="s">
        <v>193</v>
      </c>
      <c r="N40" s="39" t="s">
        <v>361</v>
      </c>
      <c r="O40" s="39" t="s">
        <v>367</v>
      </c>
      <c r="P40" s="51" t="s">
        <v>71</v>
      </c>
      <c r="Q40" s="51" t="s">
        <v>81</v>
      </c>
      <c r="R40" s="51" t="s">
        <v>80</v>
      </c>
      <c r="S40" s="46" t="s">
        <v>418</v>
      </c>
      <c r="T40" s="81" t="s">
        <v>518</v>
      </c>
      <c r="U40" s="81" t="s">
        <v>542</v>
      </c>
      <c r="V40" s="81" t="s">
        <v>543</v>
      </c>
      <c r="W40" s="84" t="s">
        <v>85</v>
      </c>
      <c r="X40" s="84" t="s">
        <v>85</v>
      </c>
      <c r="Y40" s="84" t="s">
        <v>85</v>
      </c>
      <c r="Z40" s="82" t="s">
        <v>85</v>
      </c>
      <c r="AA40" s="82" t="s">
        <v>85</v>
      </c>
      <c r="AB40" s="82" t="s">
        <v>85</v>
      </c>
      <c r="AC40" s="82" t="s">
        <v>85</v>
      </c>
      <c r="AD40" s="82" t="s">
        <v>85</v>
      </c>
      <c r="AE40" s="82" t="s">
        <v>85</v>
      </c>
      <c r="AF40" s="81" t="str">
        <f>'[1]ARMONIZACIÓN 2019'!AF19</f>
        <v>Educar para las buenas prácticas de la población.</v>
      </c>
      <c r="AG40" s="81" t="str">
        <f>'[1]ARMONIZACIÓN 2019'!AG19</f>
        <v>Usuarios responsables de residuos sólidos</v>
      </c>
      <c r="AH40" s="81" t="str">
        <f>'[1]ARMONIZACIÓN 2019'!AH19</f>
        <v>Capacitar en separación en la fuente, reciclaje y presentación de residuos sólidos a los usuarios del servicio público de aseo.</v>
      </c>
      <c r="AI40" s="84" t="s">
        <v>85</v>
      </c>
      <c r="AJ40" s="84" t="s">
        <v>85</v>
      </c>
      <c r="AK40" s="84" t="s">
        <v>85</v>
      </c>
      <c r="AL40" s="81" t="str">
        <f>'[1]ARMONIZACIÓN 2019'!AP22</f>
        <v>4. Fusagasugá promueve la gestión integral de los residuos</v>
      </c>
      <c r="AM40" s="81" t="str">
        <f>'[1]ARMONIZACIÓN 2019'!AQ22</f>
        <v>2. Inclusión de la Comunidad en la Gestión Integral de los residuos sólidos.</v>
      </c>
      <c r="AN40" s="81" t="str">
        <f>'[1]ARMONIZACIÓN 2019'!AR22</f>
        <v>Realizar cuatro (4) jornadas de socialización por año de las rutas selectivas y horarios de recolección, con el sector urbano y rural del municipio.</v>
      </c>
    </row>
    <row r="41" spans="1:40" s="2" customFormat="1" ht="409.5" customHeight="1" x14ac:dyDescent="0.25">
      <c r="A41" s="30" t="s">
        <v>213</v>
      </c>
      <c r="B41" s="27" t="s">
        <v>89</v>
      </c>
      <c r="C41" s="37" t="s">
        <v>233</v>
      </c>
      <c r="D41" s="38" t="s">
        <v>6</v>
      </c>
      <c r="E41" s="38" t="s">
        <v>5</v>
      </c>
      <c r="F41" s="37" t="s">
        <v>269</v>
      </c>
      <c r="G41" s="37" t="s">
        <v>301</v>
      </c>
      <c r="H41" s="28" t="s">
        <v>116</v>
      </c>
      <c r="I41" s="28" t="s">
        <v>100</v>
      </c>
      <c r="J41" s="36" t="s">
        <v>314</v>
      </c>
      <c r="K41" s="36" t="s">
        <v>315</v>
      </c>
      <c r="L41" s="36" t="s">
        <v>316</v>
      </c>
      <c r="M41" s="39" t="s">
        <v>192</v>
      </c>
      <c r="N41" s="39" t="s">
        <v>361</v>
      </c>
      <c r="O41" s="39" t="s">
        <v>365</v>
      </c>
      <c r="P41" s="51" t="s">
        <v>54</v>
      </c>
      <c r="Q41" s="51" t="s">
        <v>55</v>
      </c>
      <c r="R41" s="51" t="s">
        <v>59</v>
      </c>
      <c r="S41" s="46" t="s">
        <v>416</v>
      </c>
      <c r="T41" s="81" t="s">
        <v>85</v>
      </c>
      <c r="U41" s="81" t="s">
        <v>85</v>
      </c>
      <c r="V41" s="81" t="s">
        <v>85</v>
      </c>
      <c r="W41" s="84" t="s">
        <v>85</v>
      </c>
      <c r="X41" s="84" t="s">
        <v>85</v>
      </c>
      <c r="Y41" s="84" t="s">
        <v>85</v>
      </c>
      <c r="Z41" s="82" t="s">
        <v>85</v>
      </c>
      <c r="AA41" s="82" t="s">
        <v>85</v>
      </c>
      <c r="AB41" s="82" t="s">
        <v>85</v>
      </c>
      <c r="AC41" s="82" t="s">
        <v>85</v>
      </c>
      <c r="AD41" s="82" t="s">
        <v>85</v>
      </c>
      <c r="AE41" s="82" t="s">
        <v>85</v>
      </c>
      <c r="AF41" s="82" t="s">
        <v>85</v>
      </c>
      <c r="AG41" s="82" t="s">
        <v>85</v>
      </c>
      <c r="AH41" s="82" t="s">
        <v>85</v>
      </c>
      <c r="AI41" s="84" t="s">
        <v>85</v>
      </c>
      <c r="AJ41" s="84" t="s">
        <v>85</v>
      </c>
      <c r="AK41" s="84" t="s">
        <v>85</v>
      </c>
      <c r="AL41" s="79" t="s">
        <v>497</v>
      </c>
      <c r="AM41" s="79" t="s">
        <v>498</v>
      </c>
      <c r="AN41" s="79" t="s">
        <v>499</v>
      </c>
    </row>
    <row r="42" spans="1:40" s="2" customFormat="1" ht="409.5" customHeight="1" x14ac:dyDescent="0.25">
      <c r="A42" s="30" t="s">
        <v>213</v>
      </c>
      <c r="B42" s="27" t="s">
        <v>89</v>
      </c>
      <c r="C42" s="37" t="s">
        <v>233</v>
      </c>
      <c r="D42" s="38" t="s">
        <v>6</v>
      </c>
      <c r="E42" s="38" t="s">
        <v>5</v>
      </c>
      <c r="F42" s="37" t="s">
        <v>269</v>
      </c>
      <c r="G42" s="37" t="s">
        <v>29</v>
      </c>
      <c r="H42" s="28" t="s">
        <v>128</v>
      </c>
      <c r="I42" s="28" t="s">
        <v>101</v>
      </c>
      <c r="J42" s="36" t="s">
        <v>317</v>
      </c>
      <c r="K42" s="36" t="s">
        <v>318</v>
      </c>
      <c r="L42" s="36" t="s">
        <v>319</v>
      </c>
      <c r="M42" s="39" t="s">
        <v>208</v>
      </c>
      <c r="N42" s="39" t="s">
        <v>361</v>
      </c>
      <c r="O42" s="39" t="s">
        <v>366</v>
      </c>
      <c r="P42" s="51" t="s">
        <v>54</v>
      </c>
      <c r="Q42" s="51" t="s">
        <v>64</v>
      </c>
      <c r="R42" s="51" t="s">
        <v>69</v>
      </c>
      <c r="S42" s="46" t="s">
        <v>417</v>
      </c>
      <c r="T42" s="81" t="s">
        <v>85</v>
      </c>
      <c r="U42" s="81" t="s">
        <v>85</v>
      </c>
      <c r="V42" s="81" t="s">
        <v>85</v>
      </c>
      <c r="W42" s="84" t="s">
        <v>85</v>
      </c>
      <c r="X42" s="84" t="s">
        <v>85</v>
      </c>
      <c r="Y42" s="84" t="s">
        <v>85</v>
      </c>
      <c r="Z42" s="82" t="s">
        <v>85</v>
      </c>
      <c r="AA42" s="82" t="s">
        <v>85</v>
      </c>
      <c r="AB42" s="82" t="s">
        <v>85</v>
      </c>
      <c r="AC42" s="82" t="s">
        <v>85</v>
      </c>
      <c r="AD42" s="82" t="s">
        <v>85</v>
      </c>
      <c r="AE42" s="82" t="s">
        <v>85</v>
      </c>
      <c r="AF42" s="82" t="s">
        <v>85</v>
      </c>
      <c r="AG42" s="82" t="s">
        <v>85</v>
      </c>
      <c r="AH42" s="82" t="s">
        <v>85</v>
      </c>
      <c r="AI42" s="84" t="s">
        <v>85</v>
      </c>
      <c r="AJ42" s="84" t="s">
        <v>85</v>
      </c>
      <c r="AK42" s="84" t="s">
        <v>85</v>
      </c>
      <c r="AL42" s="81" t="str">
        <f>'[1]ARMONIZACIÓN 2019'!AP23</f>
        <v>4. Fusagasugá promueve la gestión integral de los residuos</v>
      </c>
      <c r="AM42" s="81" t="str">
        <f>'[1]ARMONIZACIÓN 2019'!AQ23</f>
        <v>4. Inclusión de la Comunidad en la Gestión Integral de los residuos especiales.</v>
      </c>
      <c r="AN42" s="81" t="str">
        <f>'[1]ARMONIZACIÓN 2019'!AR23</f>
        <v>Desarrollar por lo menos dos (2) jornadas anuales de recolección de residuos especiales, como llantas, escombros, luminarias y Residuos de Aparatos Eléctricos y Electrónicos (RAEEs ), entre otros.</v>
      </c>
    </row>
    <row r="43" spans="1:40" ht="327" customHeight="1" x14ac:dyDescent="0.25">
      <c r="A43" s="30" t="s">
        <v>213</v>
      </c>
      <c r="B43" s="27" t="s">
        <v>91</v>
      </c>
      <c r="C43" s="40" t="s">
        <v>273</v>
      </c>
      <c r="D43" s="53" t="s">
        <v>6</v>
      </c>
      <c r="E43" s="53" t="s">
        <v>7</v>
      </c>
      <c r="F43" s="40" t="s">
        <v>294</v>
      </c>
      <c r="G43" s="40" t="s">
        <v>295</v>
      </c>
      <c r="H43" s="28" t="s">
        <v>165</v>
      </c>
      <c r="I43" s="28" t="s">
        <v>164</v>
      </c>
      <c r="J43" s="36" t="s">
        <v>328</v>
      </c>
      <c r="K43" s="28" t="s">
        <v>95</v>
      </c>
      <c r="L43" s="36" t="s">
        <v>329</v>
      </c>
      <c r="M43" s="39" t="s">
        <v>266</v>
      </c>
      <c r="N43" s="39" t="s">
        <v>383</v>
      </c>
      <c r="O43" s="39" t="s">
        <v>384</v>
      </c>
      <c r="P43" s="51" t="s">
        <v>45</v>
      </c>
      <c r="Q43" s="51" t="s">
        <v>51</v>
      </c>
      <c r="R43" s="51" t="s">
        <v>52</v>
      </c>
      <c r="S43" s="46" t="s">
        <v>420</v>
      </c>
      <c r="T43" s="81" t="s">
        <v>85</v>
      </c>
      <c r="U43" s="81" t="s">
        <v>85</v>
      </c>
      <c r="V43" s="81" t="s">
        <v>85</v>
      </c>
      <c r="W43" s="84" t="s">
        <v>85</v>
      </c>
      <c r="X43" s="84" t="s">
        <v>85</v>
      </c>
      <c r="Y43" s="84" t="s">
        <v>85</v>
      </c>
      <c r="Z43" s="82" t="s">
        <v>85</v>
      </c>
      <c r="AA43" s="82" t="s">
        <v>85</v>
      </c>
      <c r="AB43" s="82" t="s">
        <v>85</v>
      </c>
      <c r="AC43" s="82" t="s">
        <v>85</v>
      </c>
      <c r="AD43" s="82" t="s">
        <v>85</v>
      </c>
      <c r="AE43" s="82" t="s">
        <v>85</v>
      </c>
      <c r="AF43" s="82" t="s">
        <v>85</v>
      </c>
      <c r="AG43" s="82" t="s">
        <v>85</v>
      </c>
      <c r="AH43" s="82" t="s">
        <v>85</v>
      </c>
      <c r="AI43" s="84" t="s">
        <v>85</v>
      </c>
      <c r="AJ43" s="84" t="s">
        <v>85</v>
      </c>
      <c r="AK43" s="84" t="s">
        <v>85</v>
      </c>
      <c r="AL43" s="84" t="s">
        <v>85</v>
      </c>
      <c r="AM43" s="84" t="s">
        <v>85</v>
      </c>
      <c r="AN43" s="84" t="s">
        <v>85</v>
      </c>
    </row>
    <row r="44" spans="1:40" s="2" customFormat="1" ht="245.25" customHeight="1" x14ac:dyDescent="0.25">
      <c r="A44" s="30" t="s">
        <v>213</v>
      </c>
      <c r="B44" s="27" t="s">
        <v>230</v>
      </c>
      <c r="C44" s="40" t="s">
        <v>232</v>
      </c>
      <c r="D44" s="38" t="s">
        <v>6</v>
      </c>
      <c r="E44" s="38" t="s">
        <v>7</v>
      </c>
      <c r="F44" s="37" t="s">
        <v>222</v>
      </c>
      <c r="G44" s="37" t="s">
        <v>231</v>
      </c>
      <c r="H44" s="28" t="s">
        <v>104</v>
      </c>
      <c r="I44" s="28" t="s">
        <v>167</v>
      </c>
      <c r="J44" s="36" t="s">
        <v>307</v>
      </c>
      <c r="K44" s="36" t="s">
        <v>210</v>
      </c>
      <c r="L44" s="36" t="s">
        <v>306</v>
      </c>
      <c r="M44" s="39" t="s">
        <v>223</v>
      </c>
      <c r="N44" s="39" t="s">
        <v>224</v>
      </c>
      <c r="O44" s="39" t="s">
        <v>358</v>
      </c>
      <c r="P44" s="51" t="s">
        <v>71</v>
      </c>
      <c r="Q44" s="51" t="s">
        <v>83</v>
      </c>
      <c r="R44" s="51" t="s">
        <v>82</v>
      </c>
      <c r="S44" s="46" t="s">
        <v>413</v>
      </c>
      <c r="T44" s="81" t="s">
        <v>85</v>
      </c>
      <c r="U44" s="81" t="s">
        <v>85</v>
      </c>
      <c r="V44" s="81" t="s">
        <v>85</v>
      </c>
      <c r="W44" s="84" t="s">
        <v>85</v>
      </c>
      <c r="X44" s="84" t="s">
        <v>85</v>
      </c>
      <c r="Y44" s="84" t="s">
        <v>85</v>
      </c>
      <c r="Z44" s="82" t="s">
        <v>85</v>
      </c>
      <c r="AA44" s="82" t="s">
        <v>85</v>
      </c>
      <c r="AB44" s="82" t="s">
        <v>85</v>
      </c>
      <c r="AC44" s="82" t="s">
        <v>85</v>
      </c>
      <c r="AD44" s="82" t="s">
        <v>85</v>
      </c>
      <c r="AE44" s="82" t="s">
        <v>85</v>
      </c>
      <c r="AF44" s="82" t="s">
        <v>85</v>
      </c>
      <c r="AG44" s="82" t="s">
        <v>85</v>
      </c>
      <c r="AH44" s="82" t="s">
        <v>85</v>
      </c>
      <c r="AI44" s="84" t="s">
        <v>85</v>
      </c>
      <c r="AJ44" s="84" t="s">
        <v>85</v>
      </c>
      <c r="AK44" s="84" t="s">
        <v>85</v>
      </c>
      <c r="AL44" s="81" t="str">
        <f>'[1]ARMONIZACIÓN 2019'!AP43</f>
        <v>2. Fusagasugá incluyente en temas de Turismo y legalidad  Ambiental</v>
      </c>
      <c r="AM44" s="81" t="str">
        <f>'[1]ARMONIZACIÓN 2019'!AQ43</f>
        <v>2. Fortalecimiento de la Legalidad Ambiental Municipal</v>
      </c>
      <c r="AN44" s="81" t="str">
        <f>'[1]ARMONIZACIÓN 2019'!AR43</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del vertimiento de aguas residuales </v>
      </c>
    </row>
    <row r="45" spans="1:40" ht="312.75" customHeight="1" x14ac:dyDescent="0.25">
      <c r="A45" s="30" t="s">
        <v>213</v>
      </c>
      <c r="B45" s="27" t="s">
        <v>91</v>
      </c>
      <c r="C45" s="40" t="s">
        <v>278</v>
      </c>
      <c r="D45" s="38" t="s">
        <v>6</v>
      </c>
      <c r="E45" s="38" t="s">
        <v>7</v>
      </c>
      <c r="F45" s="37" t="s">
        <v>280</v>
      </c>
      <c r="G45" s="58" t="s">
        <v>279</v>
      </c>
      <c r="H45" s="28" t="s">
        <v>111</v>
      </c>
      <c r="I45" s="28" t="s">
        <v>110</v>
      </c>
      <c r="J45" s="36" t="s">
        <v>308</v>
      </c>
      <c r="K45" s="36" t="s">
        <v>186</v>
      </c>
      <c r="L45" s="36" t="s">
        <v>357</v>
      </c>
      <c r="M45" s="39" t="s">
        <v>191</v>
      </c>
      <c r="N45" s="39" t="s">
        <v>411</v>
      </c>
      <c r="O45" s="39" t="s">
        <v>261</v>
      </c>
      <c r="P45" s="51" t="s">
        <v>54</v>
      </c>
      <c r="Q45" s="51" t="s">
        <v>60</v>
      </c>
      <c r="R45" s="51" t="s">
        <v>61</v>
      </c>
      <c r="S45" s="46" t="s">
        <v>262</v>
      </c>
      <c r="T45" s="81" t="s">
        <v>85</v>
      </c>
      <c r="U45" s="81" t="s">
        <v>85</v>
      </c>
      <c r="V45" s="81" t="s">
        <v>85</v>
      </c>
      <c r="W45" s="84" t="s">
        <v>85</v>
      </c>
      <c r="X45" s="84" t="s">
        <v>85</v>
      </c>
      <c r="Y45" s="84" t="s">
        <v>85</v>
      </c>
      <c r="Z45" s="82" t="s">
        <v>85</v>
      </c>
      <c r="AA45" s="82" t="s">
        <v>85</v>
      </c>
      <c r="AB45" s="82" t="s">
        <v>85</v>
      </c>
      <c r="AC45" s="82" t="s">
        <v>85</v>
      </c>
      <c r="AD45" s="82" t="s">
        <v>85</v>
      </c>
      <c r="AE45" s="82" t="s">
        <v>85</v>
      </c>
      <c r="AF45" s="82" t="s">
        <v>85</v>
      </c>
      <c r="AG45" s="82" t="s">
        <v>85</v>
      </c>
      <c r="AH45" s="82" t="s">
        <v>85</v>
      </c>
      <c r="AI45" s="84" t="s">
        <v>85</v>
      </c>
      <c r="AJ45" s="84" t="s">
        <v>85</v>
      </c>
      <c r="AK45" s="84" t="s">
        <v>85</v>
      </c>
      <c r="AL45" s="81" t="str">
        <f>'[1]ARMONIZACIÓN 2019'!AP24</f>
        <v>5. Fusagasugá prepara a su comunidad para la adaptación al cambio climático y prevención del riesgo</v>
      </c>
      <c r="AM45" s="81" t="str">
        <f>'[1]ARMONIZACIÓN 2019'!AQ24</f>
        <v>3. Articulación de acciones de mitigación del cambio climático</v>
      </c>
      <c r="AN45" s="81" t="str">
        <f>'[1]ARMONIZACIÓN 2019'!AR24</f>
        <v>Realizar como mínimo dos (2) procesos de formación anuales, en estrategias de adaptación al cambio climático y medidas de prevención del riesgo de desastres, con comunidad del sector urbano y rural del municipio.</v>
      </c>
    </row>
    <row r="46" spans="1:40" ht="347.25" customHeight="1" x14ac:dyDescent="0.25">
      <c r="A46" s="30" t="s">
        <v>213</v>
      </c>
      <c r="B46" s="27" t="s">
        <v>91</v>
      </c>
      <c r="C46" s="40" t="s">
        <v>275</v>
      </c>
      <c r="D46" s="53" t="s">
        <v>6</v>
      </c>
      <c r="E46" s="53" t="s">
        <v>7</v>
      </c>
      <c r="F46" s="40" t="s">
        <v>237</v>
      </c>
      <c r="G46" s="40" t="s">
        <v>31</v>
      </c>
      <c r="H46" s="28" t="s">
        <v>102</v>
      </c>
      <c r="I46" s="28" t="s">
        <v>160</v>
      </c>
      <c r="J46" s="36" t="s">
        <v>331</v>
      </c>
      <c r="K46" s="28" t="s">
        <v>95</v>
      </c>
      <c r="L46" s="36" t="s">
        <v>332</v>
      </c>
      <c r="M46" s="39" t="s">
        <v>190</v>
      </c>
      <c r="N46" s="50" t="s">
        <v>386</v>
      </c>
      <c r="O46" s="39" t="s">
        <v>387</v>
      </c>
      <c r="P46" s="51" t="s">
        <v>39</v>
      </c>
      <c r="Q46" s="51" t="s">
        <v>40</v>
      </c>
      <c r="R46" s="51" t="s">
        <v>42</v>
      </c>
      <c r="S46" s="46" t="s">
        <v>422</v>
      </c>
      <c r="T46" s="81" t="s">
        <v>85</v>
      </c>
      <c r="U46" s="81" t="s">
        <v>85</v>
      </c>
      <c r="V46" s="81" t="s">
        <v>85</v>
      </c>
      <c r="W46" s="84" t="s">
        <v>85</v>
      </c>
      <c r="X46" s="84" t="s">
        <v>85</v>
      </c>
      <c r="Y46" s="84" t="s">
        <v>85</v>
      </c>
      <c r="Z46" s="82" t="s">
        <v>85</v>
      </c>
      <c r="AA46" s="82" t="s">
        <v>85</v>
      </c>
      <c r="AB46" s="82" t="s">
        <v>85</v>
      </c>
      <c r="AC46" s="82" t="s">
        <v>85</v>
      </c>
      <c r="AD46" s="82" t="s">
        <v>85</v>
      </c>
      <c r="AE46" s="82" t="s">
        <v>85</v>
      </c>
      <c r="AF46" s="82" t="s">
        <v>85</v>
      </c>
      <c r="AG46" s="82" t="s">
        <v>85</v>
      </c>
      <c r="AH46" s="82" t="s">
        <v>85</v>
      </c>
      <c r="AI46" s="84" t="s">
        <v>85</v>
      </c>
      <c r="AJ46" s="84" t="s">
        <v>85</v>
      </c>
      <c r="AK46" s="84" t="s">
        <v>85</v>
      </c>
      <c r="AL46" s="84" t="s">
        <v>85</v>
      </c>
      <c r="AM46" s="84" t="s">
        <v>85</v>
      </c>
      <c r="AN46" s="84" t="s">
        <v>85</v>
      </c>
    </row>
    <row r="47" spans="1:40" ht="306.75" customHeight="1" x14ac:dyDescent="0.25">
      <c r="A47" s="30" t="s">
        <v>213</v>
      </c>
      <c r="B47" s="27" t="s">
        <v>91</v>
      </c>
      <c r="C47" s="40" t="s">
        <v>273</v>
      </c>
      <c r="D47" s="53" t="s">
        <v>6</v>
      </c>
      <c r="E47" s="53" t="s">
        <v>7</v>
      </c>
      <c r="F47" s="37" t="s">
        <v>292</v>
      </c>
      <c r="G47" s="54" t="s">
        <v>293</v>
      </c>
      <c r="H47" s="28" t="s">
        <v>106</v>
      </c>
      <c r="I47" s="28" t="s">
        <v>107</v>
      </c>
      <c r="J47" s="36" t="s">
        <v>333</v>
      </c>
      <c r="K47" s="28" t="s">
        <v>94</v>
      </c>
      <c r="L47" s="36" t="s">
        <v>306</v>
      </c>
      <c r="M47" s="39" t="s">
        <v>190</v>
      </c>
      <c r="N47" s="39" t="s">
        <v>388</v>
      </c>
      <c r="O47" s="39" t="s">
        <v>389</v>
      </c>
      <c r="P47" s="51" t="s">
        <v>39</v>
      </c>
      <c r="Q47" s="51" t="s">
        <v>40</v>
      </c>
      <c r="R47" s="51" t="s">
        <v>42</v>
      </c>
      <c r="S47" s="46" t="s">
        <v>422</v>
      </c>
      <c r="T47" s="81" t="s">
        <v>85</v>
      </c>
      <c r="U47" s="81" t="s">
        <v>85</v>
      </c>
      <c r="V47" s="81" t="s">
        <v>85</v>
      </c>
      <c r="W47" s="84" t="s">
        <v>85</v>
      </c>
      <c r="X47" s="84" t="s">
        <v>85</v>
      </c>
      <c r="Y47" s="84" t="s">
        <v>85</v>
      </c>
      <c r="Z47" s="82" t="s">
        <v>85</v>
      </c>
      <c r="AA47" s="82" t="s">
        <v>85</v>
      </c>
      <c r="AB47" s="82" t="s">
        <v>85</v>
      </c>
      <c r="AC47" s="82" t="s">
        <v>85</v>
      </c>
      <c r="AD47" s="82" t="s">
        <v>85</v>
      </c>
      <c r="AE47" s="82" t="s">
        <v>85</v>
      </c>
      <c r="AF47" s="82" t="s">
        <v>85</v>
      </c>
      <c r="AG47" s="82" t="s">
        <v>85</v>
      </c>
      <c r="AH47" s="82" t="s">
        <v>85</v>
      </c>
      <c r="AI47" s="84" t="s">
        <v>85</v>
      </c>
      <c r="AJ47" s="84" t="s">
        <v>85</v>
      </c>
      <c r="AK47" s="84" t="s">
        <v>85</v>
      </c>
      <c r="AL47" s="84" t="s">
        <v>85</v>
      </c>
      <c r="AM47" s="84" t="s">
        <v>85</v>
      </c>
      <c r="AN47" s="84" t="s">
        <v>85</v>
      </c>
    </row>
    <row r="48" spans="1:40" ht="306.75" customHeight="1" x14ac:dyDescent="0.25">
      <c r="A48" s="30" t="s">
        <v>213</v>
      </c>
      <c r="B48" s="27" t="s">
        <v>238</v>
      </c>
      <c r="C48" s="40" t="s">
        <v>234</v>
      </c>
      <c r="D48" s="53" t="s">
        <v>6</v>
      </c>
      <c r="E48" s="53" t="s">
        <v>8</v>
      </c>
      <c r="F48" s="40" t="s">
        <v>272</v>
      </c>
      <c r="G48" s="40" t="s">
        <v>271</v>
      </c>
      <c r="H48" s="28" t="s">
        <v>168</v>
      </c>
      <c r="I48" s="28" t="s">
        <v>136</v>
      </c>
      <c r="J48" s="36" t="s">
        <v>334</v>
      </c>
      <c r="K48" s="36" t="s">
        <v>169</v>
      </c>
      <c r="L48" s="36" t="s">
        <v>268</v>
      </c>
      <c r="M48" s="39" t="s">
        <v>194</v>
      </c>
      <c r="N48" s="39" t="s">
        <v>359</v>
      </c>
      <c r="O48" s="39" t="s">
        <v>390</v>
      </c>
      <c r="P48" s="51" t="s">
        <v>54</v>
      </c>
      <c r="Q48" s="51" t="s">
        <v>55</v>
      </c>
      <c r="R48" s="51" t="s">
        <v>56</v>
      </c>
      <c r="S48" s="46" t="s">
        <v>419</v>
      </c>
      <c r="T48" s="81" t="s">
        <v>518</v>
      </c>
      <c r="U48" s="81" t="s">
        <v>532</v>
      </c>
      <c r="V48" s="81" t="s">
        <v>533</v>
      </c>
      <c r="W48" s="84" t="s">
        <v>85</v>
      </c>
      <c r="X48" s="84" t="s">
        <v>85</v>
      </c>
      <c r="Y48" s="84" t="s">
        <v>85</v>
      </c>
      <c r="Z48" s="82" t="s">
        <v>85</v>
      </c>
      <c r="AA48" s="82" t="s">
        <v>85</v>
      </c>
      <c r="AB48" s="82" t="s">
        <v>85</v>
      </c>
      <c r="AC48" s="82" t="s">
        <v>85</v>
      </c>
      <c r="AD48" s="82" t="s">
        <v>85</v>
      </c>
      <c r="AE48" s="82" t="s">
        <v>85</v>
      </c>
      <c r="AF48" s="82" t="s">
        <v>85</v>
      </c>
      <c r="AG48" s="82" t="s">
        <v>85</v>
      </c>
      <c r="AH48" s="82" t="s">
        <v>85</v>
      </c>
      <c r="AI48" s="84" t="s">
        <v>85</v>
      </c>
      <c r="AJ48" s="84" t="s">
        <v>85</v>
      </c>
      <c r="AK48" s="84" t="s">
        <v>85</v>
      </c>
      <c r="AL48" s="81" t="s">
        <v>478</v>
      </c>
      <c r="AM48" s="81" t="s">
        <v>487</v>
      </c>
      <c r="AN48" s="81" t="s">
        <v>488</v>
      </c>
    </row>
    <row r="49" spans="1:40" ht="275.25" customHeight="1" x14ac:dyDescent="0.25">
      <c r="A49" s="30" t="s">
        <v>213</v>
      </c>
      <c r="B49" s="27" t="s">
        <v>238</v>
      </c>
      <c r="C49" s="37" t="s">
        <v>234</v>
      </c>
      <c r="D49" s="38" t="s">
        <v>6</v>
      </c>
      <c r="E49" s="38" t="s">
        <v>8</v>
      </c>
      <c r="F49" s="37" t="s">
        <v>282</v>
      </c>
      <c r="G49" s="37" t="s">
        <v>33</v>
      </c>
      <c r="H49" s="28" t="s">
        <v>118</v>
      </c>
      <c r="I49" s="28" t="s">
        <v>171</v>
      </c>
      <c r="J49" s="36" t="s">
        <v>337</v>
      </c>
      <c r="K49" s="36" t="s">
        <v>172</v>
      </c>
      <c r="L49" s="36" t="s">
        <v>256</v>
      </c>
      <c r="M49" s="39" t="s">
        <v>194</v>
      </c>
      <c r="N49" s="39" t="s">
        <v>392</v>
      </c>
      <c r="O49" s="39" t="s">
        <v>393</v>
      </c>
      <c r="P49" s="51" t="s">
        <v>54</v>
      </c>
      <c r="Q49" s="51" t="s">
        <v>55</v>
      </c>
      <c r="R49" s="51" t="s">
        <v>56</v>
      </c>
      <c r="S49" s="46" t="s">
        <v>419</v>
      </c>
      <c r="T49" s="81" t="s">
        <v>85</v>
      </c>
      <c r="U49" s="81" t="s">
        <v>85</v>
      </c>
      <c r="V49" s="81" t="s">
        <v>85</v>
      </c>
      <c r="W49" s="84" t="s">
        <v>85</v>
      </c>
      <c r="X49" s="84" t="s">
        <v>85</v>
      </c>
      <c r="Y49" s="84" t="s">
        <v>85</v>
      </c>
      <c r="Z49" s="82" t="s">
        <v>85</v>
      </c>
      <c r="AA49" s="82" t="s">
        <v>85</v>
      </c>
      <c r="AB49" s="82" t="s">
        <v>85</v>
      </c>
      <c r="AC49" s="82" t="s">
        <v>85</v>
      </c>
      <c r="AD49" s="82" t="s">
        <v>85</v>
      </c>
      <c r="AE49" s="82" t="s">
        <v>85</v>
      </c>
      <c r="AF49" s="82" t="s">
        <v>85</v>
      </c>
      <c r="AG49" s="82" t="s">
        <v>85</v>
      </c>
      <c r="AH49" s="82" t="s">
        <v>85</v>
      </c>
      <c r="AI49" s="84" t="s">
        <v>85</v>
      </c>
      <c r="AJ49" s="84" t="s">
        <v>85</v>
      </c>
      <c r="AK49" s="84" t="s">
        <v>85</v>
      </c>
      <c r="AL49" s="84" t="s">
        <v>85</v>
      </c>
      <c r="AM49" s="84" t="s">
        <v>85</v>
      </c>
      <c r="AN49" s="84" t="s">
        <v>85</v>
      </c>
    </row>
    <row r="50" spans="1:40" ht="321.75" customHeight="1" x14ac:dyDescent="0.25">
      <c r="A50" s="30" t="s">
        <v>213</v>
      </c>
      <c r="B50" s="27" t="s">
        <v>238</v>
      </c>
      <c r="C50" s="40" t="s">
        <v>234</v>
      </c>
      <c r="D50" s="53" t="s">
        <v>6</v>
      </c>
      <c r="E50" s="53" t="s">
        <v>8</v>
      </c>
      <c r="F50" s="40" t="s">
        <v>282</v>
      </c>
      <c r="G50" s="40" t="s">
        <v>33</v>
      </c>
      <c r="H50" s="42" t="s">
        <v>118</v>
      </c>
      <c r="I50" s="42" t="s">
        <v>170</v>
      </c>
      <c r="J50" s="52" t="s">
        <v>335</v>
      </c>
      <c r="K50" s="42" t="s">
        <v>95</v>
      </c>
      <c r="L50" s="52" t="s">
        <v>336</v>
      </c>
      <c r="M50" s="48" t="s">
        <v>193</v>
      </c>
      <c r="N50" s="48" t="s">
        <v>361</v>
      </c>
      <c r="O50" s="48" t="s">
        <v>391</v>
      </c>
      <c r="P50" s="51" t="s">
        <v>39</v>
      </c>
      <c r="Q50" s="51" t="s">
        <v>40</v>
      </c>
      <c r="R50" s="51" t="s">
        <v>42</v>
      </c>
      <c r="S50" s="47" t="s">
        <v>424</v>
      </c>
      <c r="T50" s="81" t="s">
        <v>85</v>
      </c>
      <c r="U50" s="81" t="s">
        <v>85</v>
      </c>
      <c r="V50" s="81" t="s">
        <v>85</v>
      </c>
      <c r="W50" s="84" t="s">
        <v>85</v>
      </c>
      <c r="X50" s="84" t="s">
        <v>85</v>
      </c>
      <c r="Y50" s="84" t="s">
        <v>85</v>
      </c>
      <c r="Z50" s="82" t="s">
        <v>85</v>
      </c>
      <c r="AA50" s="82" t="s">
        <v>85</v>
      </c>
      <c r="AB50" s="82" t="s">
        <v>85</v>
      </c>
      <c r="AC50" s="82" t="s">
        <v>85</v>
      </c>
      <c r="AD50" s="82" t="s">
        <v>85</v>
      </c>
      <c r="AE50" s="82" t="s">
        <v>85</v>
      </c>
      <c r="AF50" s="82" t="s">
        <v>85</v>
      </c>
      <c r="AG50" s="82" t="s">
        <v>85</v>
      </c>
      <c r="AH50" s="82" t="s">
        <v>85</v>
      </c>
      <c r="AI50" s="84" t="s">
        <v>85</v>
      </c>
      <c r="AJ50" s="84" t="s">
        <v>85</v>
      </c>
      <c r="AK50" s="84" t="s">
        <v>85</v>
      </c>
      <c r="AL50" s="84" t="s">
        <v>85</v>
      </c>
      <c r="AM50" s="84" t="s">
        <v>85</v>
      </c>
      <c r="AN50" s="84" t="s">
        <v>85</v>
      </c>
    </row>
    <row r="51" spans="1:40" s="2" customFormat="1" ht="342" customHeight="1" x14ac:dyDescent="0.25">
      <c r="A51" s="30" t="s">
        <v>213</v>
      </c>
      <c r="B51" s="27" t="s">
        <v>221</v>
      </c>
      <c r="C51" s="37" t="s">
        <v>234</v>
      </c>
      <c r="D51" s="38" t="s">
        <v>6</v>
      </c>
      <c r="E51" s="38" t="s">
        <v>8</v>
      </c>
      <c r="F51" s="37" t="s">
        <v>235</v>
      </c>
      <c r="G51" s="37" t="s">
        <v>34</v>
      </c>
      <c r="H51" s="28" t="s">
        <v>118</v>
      </c>
      <c r="I51" s="28" t="s">
        <v>120</v>
      </c>
      <c r="J51" s="36" t="s">
        <v>322</v>
      </c>
      <c r="K51" s="28" t="s">
        <v>119</v>
      </c>
      <c r="L51" s="36" t="s">
        <v>323</v>
      </c>
      <c r="M51" s="39" t="s">
        <v>194</v>
      </c>
      <c r="N51" s="39" t="s">
        <v>359</v>
      </c>
      <c r="O51" s="39" t="s">
        <v>368</v>
      </c>
      <c r="P51" s="51" t="s">
        <v>54</v>
      </c>
      <c r="Q51" s="51" t="s">
        <v>55</v>
      </c>
      <c r="R51" s="51" t="s">
        <v>56</v>
      </c>
      <c r="S51" s="46" t="s">
        <v>419</v>
      </c>
      <c r="T51" s="81" t="s">
        <v>85</v>
      </c>
      <c r="U51" s="81" t="s">
        <v>85</v>
      </c>
      <c r="V51" s="81" t="s">
        <v>85</v>
      </c>
      <c r="W51" s="84" t="s">
        <v>85</v>
      </c>
      <c r="X51" s="84" t="s">
        <v>85</v>
      </c>
      <c r="Y51" s="84" t="s">
        <v>85</v>
      </c>
      <c r="Z51" s="82" t="s">
        <v>85</v>
      </c>
      <c r="AA51" s="82" t="s">
        <v>85</v>
      </c>
      <c r="AB51" s="82" t="s">
        <v>85</v>
      </c>
      <c r="AC51" s="82" t="s">
        <v>85</v>
      </c>
      <c r="AD51" s="82" t="s">
        <v>85</v>
      </c>
      <c r="AE51" s="82" t="s">
        <v>85</v>
      </c>
      <c r="AF51" s="82" t="s">
        <v>85</v>
      </c>
      <c r="AG51" s="82" t="s">
        <v>85</v>
      </c>
      <c r="AH51" s="82" t="s">
        <v>85</v>
      </c>
      <c r="AI51" s="84" t="s">
        <v>85</v>
      </c>
      <c r="AJ51" s="84" t="s">
        <v>85</v>
      </c>
      <c r="AK51" s="84" t="s">
        <v>85</v>
      </c>
      <c r="AL51" s="84" t="s">
        <v>85</v>
      </c>
      <c r="AM51" s="84" t="s">
        <v>85</v>
      </c>
      <c r="AN51" s="84" t="s">
        <v>85</v>
      </c>
    </row>
    <row r="52" spans="1:40" ht="253.5" customHeight="1" x14ac:dyDescent="0.25">
      <c r="A52" s="30" t="s">
        <v>213</v>
      </c>
      <c r="B52" s="27" t="s">
        <v>248</v>
      </c>
      <c r="C52" s="37" t="s">
        <v>234</v>
      </c>
      <c r="D52" s="38" t="s">
        <v>6</v>
      </c>
      <c r="E52" s="38" t="s">
        <v>8</v>
      </c>
      <c r="F52" s="37" t="s">
        <v>254</v>
      </c>
      <c r="G52" s="37" t="s">
        <v>36</v>
      </c>
      <c r="H52" s="28" t="s">
        <v>183</v>
      </c>
      <c r="I52" s="28" t="s">
        <v>182</v>
      </c>
      <c r="J52" s="36" t="s">
        <v>274</v>
      </c>
      <c r="K52" s="28" t="s">
        <v>95</v>
      </c>
      <c r="L52" s="36" t="s">
        <v>351</v>
      </c>
      <c r="M52" s="39" t="s">
        <v>207</v>
      </c>
      <c r="N52" s="39" t="s">
        <v>406</v>
      </c>
      <c r="O52" s="39" t="s">
        <v>253</v>
      </c>
      <c r="P52" s="51" t="s">
        <v>39</v>
      </c>
      <c r="Q52" s="51" t="s">
        <v>43</v>
      </c>
      <c r="R52" s="51" t="s">
        <v>44</v>
      </c>
      <c r="S52" s="46" t="s">
        <v>430</v>
      </c>
      <c r="T52" s="81" t="s">
        <v>85</v>
      </c>
      <c r="U52" s="81" t="s">
        <v>85</v>
      </c>
      <c r="V52" s="81" t="s">
        <v>85</v>
      </c>
      <c r="W52" s="84" t="s">
        <v>85</v>
      </c>
      <c r="X52" s="84" t="s">
        <v>85</v>
      </c>
      <c r="Y52" s="84" t="s">
        <v>85</v>
      </c>
      <c r="Z52" s="82" t="s">
        <v>85</v>
      </c>
      <c r="AA52" s="82" t="s">
        <v>85</v>
      </c>
      <c r="AB52" s="82" t="s">
        <v>85</v>
      </c>
      <c r="AC52" s="82" t="s">
        <v>85</v>
      </c>
      <c r="AD52" s="82" t="s">
        <v>85</v>
      </c>
      <c r="AE52" s="82" t="s">
        <v>85</v>
      </c>
      <c r="AF52" s="82" t="s">
        <v>85</v>
      </c>
      <c r="AG52" s="82" t="s">
        <v>85</v>
      </c>
      <c r="AH52" s="82" t="s">
        <v>85</v>
      </c>
      <c r="AI52" s="84" t="s">
        <v>85</v>
      </c>
      <c r="AJ52" s="84" t="s">
        <v>85</v>
      </c>
      <c r="AK52" s="84" t="s">
        <v>85</v>
      </c>
      <c r="AL52" s="84" t="s">
        <v>85</v>
      </c>
      <c r="AM52" s="84" t="s">
        <v>85</v>
      </c>
      <c r="AN52" s="84" t="s">
        <v>85</v>
      </c>
    </row>
    <row r="53" spans="1:40" ht="267.75" customHeight="1" x14ac:dyDescent="0.25">
      <c r="A53" s="30" t="s">
        <v>213</v>
      </c>
      <c r="B53" s="27" t="s">
        <v>248</v>
      </c>
      <c r="C53" s="37" t="s">
        <v>234</v>
      </c>
      <c r="D53" s="38" t="s">
        <v>6</v>
      </c>
      <c r="E53" s="38" t="s">
        <v>8</v>
      </c>
      <c r="F53" s="37" t="s">
        <v>254</v>
      </c>
      <c r="G53" s="37" t="s">
        <v>36</v>
      </c>
      <c r="H53" s="28" t="s">
        <v>183</v>
      </c>
      <c r="I53" s="28" t="s">
        <v>182</v>
      </c>
      <c r="J53" s="36" t="s">
        <v>274</v>
      </c>
      <c r="K53" s="28" t="s">
        <v>95</v>
      </c>
      <c r="L53" s="36" t="s">
        <v>351</v>
      </c>
      <c r="M53" s="39" t="s">
        <v>207</v>
      </c>
      <c r="N53" s="39" t="s">
        <v>407</v>
      </c>
      <c r="O53" s="39" t="s">
        <v>408</v>
      </c>
      <c r="P53" s="51" t="s">
        <v>45</v>
      </c>
      <c r="Q53" s="51" t="s">
        <v>46</v>
      </c>
      <c r="R53" s="51" t="s">
        <v>47</v>
      </c>
      <c r="S53" s="47" t="s">
        <v>431</v>
      </c>
      <c r="T53" s="82" t="s">
        <v>518</v>
      </c>
      <c r="U53" s="82" t="s">
        <v>538</v>
      </c>
      <c r="V53" s="81" t="s">
        <v>540</v>
      </c>
      <c r="W53" s="84" t="s">
        <v>85</v>
      </c>
      <c r="X53" s="84" t="s">
        <v>85</v>
      </c>
      <c r="Y53" s="84" t="s">
        <v>85</v>
      </c>
      <c r="Z53" s="82" t="s">
        <v>85</v>
      </c>
      <c r="AA53" s="82" t="s">
        <v>85</v>
      </c>
      <c r="AB53" s="82" t="s">
        <v>85</v>
      </c>
      <c r="AC53" s="82" t="s">
        <v>85</v>
      </c>
      <c r="AD53" s="82" t="s">
        <v>85</v>
      </c>
      <c r="AE53" s="82" t="s">
        <v>85</v>
      </c>
      <c r="AF53" s="82" t="s">
        <v>85</v>
      </c>
      <c r="AG53" s="82" t="s">
        <v>85</v>
      </c>
      <c r="AH53" s="82" t="s">
        <v>85</v>
      </c>
      <c r="AI53" s="84" t="s">
        <v>85</v>
      </c>
      <c r="AJ53" s="84" t="s">
        <v>85</v>
      </c>
      <c r="AK53" s="84" t="s">
        <v>85</v>
      </c>
      <c r="AL53" s="84" t="s">
        <v>85</v>
      </c>
      <c r="AM53" s="84" t="s">
        <v>85</v>
      </c>
      <c r="AN53" s="84" t="s">
        <v>85</v>
      </c>
    </row>
    <row r="54" spans="1:40" ht="261" customHeight="1" x14ac:dyDescent="0.25">
      <c r="A54" s="30" t="s">
        <v>213</v>
      </c>
      <c r="B54" s="27" t="s">
        <v>248</v>
      </c>
      <c r="C54" s="37" t="s">
        <v>234</v>
      </c>
      <c r="D54" s="38" t="s">
        <v>6</v>
      </c>
      <c r="E54" s="38" t="s">
        <v>8</v>
      </c>
      <c r="F54" s="37" t="s">
        <v>254</v>
      </c>
      <c r="G54" s="37" t="s">
        <v>36</v>
      </c>
      <c r="H54" s="28" t="s">
        <v>255</v>
      </c>
      <c r="I54" s="28" t="s">
        <v>184</v>
      </c>
      <c r="J54" s="36" t="s">
        <v>352</v>
      </c>
      <c r="K54" s="28" t="s">
        <v>95</v>
      </c>
      <c r="L54" s="36" t="s">
        <v>353</v>
      </c>
      <c r="M54" s="44" t="s">
        <v>95</v>
      </c>
      <c r="N54" s="44" t="s">
        <v>95</v>
      </c>
      <c r="O54" s="44" t="s">
        <v>95</v>
      </c>
      <c r="P54" s="51" t="s">
        <v>71</v>
      </c>
      <c r="Q54" s="51" t="s">
        <v>77</v>
      </c>
      <c r="R54" s="51" t="s">
        <v>78</v>
      </c>
      <c r="S54" s="46" t="s">
        <v>432</v>
      </c>
      <c r="T54" s="81" t="s">
        <v>85</v>
      </c>
      <c r="U54" s="81" t="s">
        <v>85</v>
      </c>
      <c r="V54" s="81" t="s">
        <v>85</v>
      </c>
      <c r="W54" s="84" t="s">
        <v>85</v>
      </c>
      <c r="X54" s="84" t="s">
        <v>85</v>
      </c>
      <c r="Y54" s="84" t="s">
        <v>85</v>
      </c>
      <c r="Z54" s="82" t="s">
        <v>85</v>
      </c>
      <c r="AA54" s="82" t="s">
        <v>85</v>
      </c>
      <c r="AB54" s="82" t="s">
        <v>85</v>
      </c>
      <c r="AC54" s="82" t="s">
        <v>85</v>
      </c>
      <c r="AD54" s="82" t="s">
        <v>85</v>
      </c>
      <c r="AE54" s="82" t="s">
        <v>85</v>
      </c>
      <c r="AF54" s="82" t="s">
        <v>85</v>
      </c>
      <c r="AG54" s="82" t="s">
        <v>85</v>
      </c>
      <c r="AH54" s="82" t="s">
        <v>85</v>
      </c>
      <c r="AI54" s="84" t="s">
        <v>85</v>
      </c>
      <c r="AJ54" s="84" t="s">
        <v>85</v>
      </c>
      <c r="AK54" s="84" t="s">
        <v>85</v>
      </c>
      <c r="AL54" s="84" t="s">
        <v>85</v>
      </c>
      <c r="AM54" s="84" t="s">
        <v>85</v>
      </c>
      <c r="AN54" s="84" t="s">
        <v>85</v>
      </c>
    </row>
    <row r="55" spans="1:40" ht="312" customHeight="1" x14ac:dyDescent="0.25">
      <c r="A55" s="30" t="s">
        <v>213</v>
      </c>
      <c r="B55" s="43" t="s">
        <v>92</v>
      </c>
      <c r="C55" s="37" t="s">
        <v>276</v>
      </c>
      <c r="D55" s="38" t="s">
        <v>6</v>
      </c>
      <c r="E55" s="38" t="s">
        <v>9</v>
      </c>
      <c r="F55" s="37" t="s">
        <v>287</v>
      </c>
      <c r="G55" s="57" t="s">
        <v>37</v>
      </c>
      <c r="H55" s="28" t="s">
        <v>104</v>
      </c>
      <c r="I55" s="28" t="s">
        <v>176</v>
      </c>
      <c r="J55" s="36" t="s">
        <v>343</v>
      </c>
      <c r="K55" s="28" t="s">
        <v>95</v>
      </c>
      <c r="L55" s="36" t="s">
        <v>344</v>
      </c>
      <c r="M55" s="39" t="s">
        <v>191</v>
      </c>
      <c r="N55" s="39" t="s">
        <v>224</v>
      </c>
      <c r="O55" s="39" t="s">
        <v>398</v>
      </c>
      <c r="P55" s="51" t="s">
        <v>71</v>
      </c>
      <c r="Q55" s="51" t="s">
        <v>83</v>
      </c>
      <c r="R55" s="51" t="s">
        <v>82</v>
      </c>
      <c r="S55" s="46" t="s">
        <v>425</v>
      </c>
      <c r="T55" s="81" t="s">
        <v>85</v>
      </c>
      <c r="U55" s="81" t="s">
        <v>85</v>
      </c>
      <c r="V55" s="81" t="s">
        <v>85</v>
      </c>
      <c r="W55" s="84" t="s">
        <v>85</v>
      </c>
      <c r="X55" s="84" t="s">
        <v>85</v>
      </c>
      <c r="Y55" s="84" t="s">
        <v>85</v>
      </c>
      <c r="Z55" s="82" t="s">
        <v>85</v>
      </c>
      <c r="AA55" s="82" t="s">
        <v>85</v>
      </c>
      <c r="AB55" s="82" t="s">
        <v>85</v>
      </c>
      <c r="AC55" s="82" t="s">
        <v>85</v>
      </c>
      <c r="AD55" s="82" t="s">
        <v>85</v>
      </c>
      <c r="AE55" s="82" t="s">
        <v>85</v>
      </c>
      <c r="AF55" s="82" t="s">
        <v>85</v>
      </c>
      <c r="AG55" s="82" t="s">
        <v>85</v>
      </c>
      <c r="AH55" s="82" t="s">
        <v>85</v>
      </c>
      <c r="AI55" s="84" t="s">
        <v>85</v>
      </c>
      <c r="AJ55" s="84" t="s">
        <v>85</v>
      </c>
      <c r="AK55" s="84" t="s">
        <v>85</v>
      </c>
      <c r="AL55" s="84" t="s">
        <v>85</v>
      </c>
      <c r="AM55" s="84" t="s">
        <v>85</v>
      </c>
      <c r="AN55" s="84" t="s">
        <v>85</v>
      </c>
    </row>
    <row r="56" spans="1:40" ht="322.5" customHeight="1" x14ac:dyDescent="0.25">
      <c r="A56" s="30" t="s">
        <v>213</v>
      </c>
      <c r="B56" s="43" t="s">
        <v>92</v>
      </c>
      <c r="C56" s="37" t="s">
        <v>276</v>
      </c>
      <c r="D56" s="38" t="s">
        <v>6</v>
      </c>
      <c r="E56" s="38" t="s">
        <v>9</v>
      </c>
      <c r="F56" s="37" t="s">
        <v>283</v>
      </c>
      <c r="G56" s="57" t="s">
        <v>38</v>
      </c>
      <c r="H56" s="28" t="s">
        <v>118</v>
      </c>
      <c r="I56" s="28" t="s">
        <v>171</v>
      </c>
      <c r="J56" s="36" t="s">
        <v>337</v>
      </c>
      <c r="K56" s="28" t="s">
        <v>95</v>
      </c>
      <c r="L56" s="36" t="s">
        <v>256</v>
      </c>
      <c r="M56" s="44" t="s">
        <v>95</v>
      </c>
      <c r="N56" s="44" t="s">
        <v>95</v>
      </c>
      <c r="O56" s="44" t="s">
        <v>95</v>
      </c>
      <c r="P56" s="51" t="s">
        <v>71</v>
      </c>
      <c r="Q56" s="51" t="s">
        <v>77</v>
      </c>
      <c r="R56" s="51" t="s">
        <v>78</v>
      </c>
      <c r="S56" s="46" t="s">
        <v>432</v>
      </c>
      <c r="T56" s="81" t="s">
        <v>85</v>
      </c>
      <c r="U56" s="81" t="s">
        <v>85</v>
      </c>
      <c r="V56" s="81" t="s">
        <v>85</v>
      </c>
      <c r="W56" s="84" t="s">
        <v>85</v>
      </c>
      <c r="X56" s="84" t="s">
        <v>85</v>
      </c>
      <c r="Y56" s="84" t="s">
        <v>85</v>
      </c>
      <c r="Z56" s="82" t="s">
        <v>85</v>
      </c>
      <c r="AA56" s="82" t="s">
        <v>85</v>
      </c>
      <c r="AB56" s="82" t="s">
        <v>85</v>
      </c>
      <c r="AC56" s="82" t="s">
        <v>85</v>
      </c>
      <c r="AD56" s="82" t="s">
        <v>85</v>
      </c>
      <c r="AE56" s="82" t="s">
        <v>85</v>
      </c>
      <c r="AF56" s="82" t="s">
        <v>85</v>
      </c>
      <c r="AG56" s="82" t="s">
        <v>85</v>
      </c>
      <c r="AH56" s="82" t="s">
        <v>85</v>
      </c>
      <c r="AI56" s="84" t="s">
        <v>85</v>
      </c>
      <c r="AJ56" s="84" t="s">
        <v>85</v>
      </c>
      <c r="AK56" s="84" t="s">
        <v>85</v>
      </c>
      <c r="AL56" s="84" t="s">
        <v>85</v>
      </c>
      <c r="AM56" s="84" t="s">
        <v>85</v>
      </c>
      <c r="AN56" s="84" t="s">
        <v>85</v>
      </c>
    </row>
    <row r="57" spans="1:40" ht="327" customHeight="1" x14ac:dyDescent="0.25">
      <c r="A57" s="30" t="s">
        <v>214</v>
      </c>
      <c r="B57" s="27" t="s">
        <v>230</v>
      </c>
      <c r="C57" s="37" t="s">
        <v>12</v>
      </c>
      <c r="D57" s="38" t="s">
        <v>10</v>
      </c>
      <c r="E57" s="38" t="s">
        <v>11</v>
      </c>
      <c r="F57" s="37" t="s">
        <v>302</v>
      </c>
      <c r="G57" s="37" t="s">
        <v>23</v>
      </c>
      <c r="H57" s="28" t="s">
        <v>111</v>
      </c>
      <c r="I57" s="28" t="s">
        <v>114</v>
      </c>
      <c r="J57" s="36" t="s">
        <v>310</v>
      </c>
      <c r="K57" s="36" t="s">
        <v>97</v>
      </c>
      <c r="L57" s="36" t="s">
        <v>311</v>
      </c>
      <c r="M57" s="39" t="s">
        <v>191</v>
      </c>
      <c r="N57" s="39" t="s">
        <v>361</v>
      </c>
      <c r="O57" s="39" t="s">
        <v>362</v>
      </c>
      <c r="P57" s="51" t="s">
        <v>71</v>
      </c>
      <c r="Q57" s="51" t="s">
        <v>77</v>
      </c>
      <c r="R57" s="51" t="s">
        <v>79</v>
      </c>
      <c r="S57" s="46" t="s">
        <v>415</v>
      </c>
      <c r="T57" s="81" t="s">
        <v>85</v>
      </c>
      <c r="U57" s="81" t="s">
        <v>85</v>
      </c>
      <c r="V57" s="81" t="s">
        <v>85</v>
      </c>
      <c r="W57" s="84" t="s">
        <v>85</v>
      </c>
      <c r="X57" s="84" t="s">
        <v>85</v>
      </c>
      <c r="Y57" s="84" t="s">
        <v>85</v>
      </c>
      <c r="Z57" s="82" t="s">
        <v>85</v>
      </c>
      <c r="AA57" s="82" t="s">
        <v>85</v>
      </c>
      <c r="AB57" s="82" t="s">
        <v>85</v>
      </c>
      <c r="AC57" s="82" t="s">
        <v>85</v>
      </c>
      <c r="AD57" s="82" t="s">
        <v>85</v>
      </c>
      <c r="AE57" s="82" t="s">
        <v>85</v>
      </c>
      <c r="AF57" s="82" t="s">
        <v>85</v>
      </c>
      <c r="AG57" s="82" t="s">
        <v>85</v>
      </c>
      <c r="AH57" s="82" t="s">
        <v>85</v>
      </c>
      <c r="AI57" s="84" t="s">
        <v>85</v>
      </c>
      <c r="AJ57" s="84" t="s">
        <v>85</v>
      </c>
      <c r="AK57" s="84" t="s">
        <v>85</v>
      </c>
      <c r="AL57" s="84" t="s">
        <v>85</v>
      </c>
      <c r="AM57" s="84" t="s">
        <v>85</v>
      </c>
      <c r="AN57" s="84" t="s">
        <v>85</v>
      </c>
    </row>
    <row r="58" spans="1:40" ht="243" customHeight="1" x14ac:dyDescent="0.25">
      <c r="A58" s="30" t="s">
        <v>214</v>
      </c>
      <c r="B58" s="27" t="s">
        <v>89</v>
      </c>
      <c r="C58" s="37" t="s">
        <v>233</v>
      </c>
      <c r="D58" s="38" t="s">
        <v>6</v>
      </c>
      <c r="E58" s="38" t="s">
        <v>5</v>
      </c>
      <c r="F58" s="37" t="s">
        <v>436</v>
      </c>
      <c r="G58" s="37" t="s">
        <v>270</v>
      </c>
      <c r="H58" s="28" t="s">
        <v>122</v>
      </c>
      <c r="I58" s="28" t="s">
        <v>121</v>
      </c>
      <c r="J58" s="36" t="s">
        <v>324</v>
      </c>
      <c r="K58" s="36" t="s">
        <v>123</v>
      </c>
      <c r="L58" s="36" t="s">
        <v>325</v>
      </c>
      <c r="M58" s="39" t="s">
        <v>190</v>
      </c>
      <c r="N58" s="39" t="s">
        <v>240</v>
      </c>
      <c r="O58" s="39" t="s">
        <v>369</v>
      </c>
      <c r="P58" s="51" t="s">
        <v>54</v>
      </c>
      <c r="Q58" s="51" t="s">
        <v>64</v>
      </c>
      <c r="R58" s="51" t="s">
        <v>69</v>
      </c>
      <c r="S58" s="46" t="s">
        <v>70</v>
      </c>
      <c r="T58" s="81" t="s">
        <v>85</v>
      </c>
      <c r="U58" s="81" t="s">
        <v>85</v>
      </c>
      <c r="V58" s="81" t="s">
        <v>85</v>
      </c>
      <c r="W58" s="84" t="s">
        <v>85</v>
      </c>
      <c r="X58" s="84" t="s">
        <v>85</v>
      </c>
      <c r="Y58" s="84" t="s">
        <v>85</v>
      </c>
      <c r="Z58" s="82" t="s">
        <v>85</v>
      </c>
      <c r="AA58" s="82" t="s">
        <v>85</v>
      </c>
      <c r="AB58" s="82" t="s">
        <v>85</v>
      </c>
      <c r="AC58" s="82" t="s">
        <v>85</v>
      </c>
      <c r="AD58" s="82" t="s">
        <v>85</v>
      </c>
      <c r="AE58" s="82" t="s">
        <v>85</v>
      </c>
      <c r="AF58" s="82" t="s">
        <v>85</v>
      </c>
      <c r="AG58" s="82" t="s">
        <v>85</v>
      </c>
      <c r="AH58" s="82" t="s">
        <v>85</v>
      </c>
      <c r="AI58" s="84" t="s">
        <v>85</v>
      </c>
      <c r="AJ58" s="84" t="s">
        <v>85</v>
      </c>
      <c r="AK58" s="84" t="s">
        <v>85</v>
      </c>
      <c r="AL58" s="84" t="s">
        <v>85</v>
      </c>
      <c r="AM58" s="84" t="s">
        <v>85</v>
      </c>
      <c r="AN58" s="84" t="s">
        <v>85</v>
      </c>
    </row>
    <row r="59" spans="1:40" ht="347.25" customHeight="1" x14ac:dyDescent="0.25">
      <c r="A59" s="30" t="s">
        <v>214</v>
      </c>
      <c r="B59" s="27" t="s">
        <v>89</v>
      </c>
      <c r="C59" s="37" t="s">
        <v>233</v>
      </c>
      <c r="D59" s="38" t="s">
        <v>6</v>
      </c>
      <c r="E59" s="38" t="s">
        <v>5</v>
      </c>
      <c r="F59" s="37" t="s">
        <v>300</v>
      </c>
      <c r="G59" s="37" t="s">
        <v>27</v>
      </c>
      <c r="H59" s="28" t="s">
        <v>135</v>
      </c>
      <c r="I59" s="28" t="s">
        <v>151</v>
      </c>
      <c r="J59" s="36" t="s">
        <v>152</v>
      </c>
      <c r="K59" s="36" t="s">
        <v>140</v>
      </c>
      <c r="L59" s="36" t="s">
        <v>153</v>
      </c>
      <c r="M59" s="39" t="s">
        <v>191</v>
      </c>
      <c r="N59" s="39" t="s">
        <v>453</v>
      </c>
      <c r="O59" s="39" t="s">
        <v>200</v>
      </c>
      <c r="P59" s="51" t="s">
        <v>54</v>
      </c>
      <c r="Q59" s="51" t="s">
        <v>55</v>
      </c>
      <c r="R59" s="51" t="s">
        <v>56</v>
      </c>
      <c r="S59" s="46" t="s">
        <v>57</v>
      </c>
      <c r="T59" s="81" t="s">
        <v>518</v>
      </c>
      <c r="U59" s="81" t="s">
        <v>519</v>
      </c>
      <c r="V59" s="81" t="s">
        <v>520</v>
      </c>
      <c r="W59" s="81" t="str">
        <f>'[1]ARMONIZACIÓN 2019'!Z73</f>
        <v>CAPITULO II POLITICAS, OBJETIVOS Y ESTRATEGIAS DE LARGO Y MEDIANO PLAZO PARA EL MANEJO DEL TERRITORIO</v>
      </c>
      <c r="X59" s="81" t="str">
        <f>'[1]ARMONIZACIÓN 2019'!AA73</f>
        <v xml:space="preserve">Artículo 18. OBJETIVOS Y ESTRATEGIAS. </v>
      </c>
      <c r="Y59" s="85" t="str">
        <f>'[1]ARMONIZACIÓN 2019'!AB73</f>
        <v xml:space="preserve">Conservar y mejorar los ecosistemas, conservar y restaurar la vegetación natural proteger los hábitats y aumentar la diversidad, realizar practicas agrícolas que no perjudiquen la fauna, aplicar medidas ganaderas que no perjudiquen la fauna, contribuir a la protección de ecosistemas hídricos y conservar los humerales, reconversión forestal de tierras de labor en zonas ecológicamente sensibles.
</v>
      </c>
      <c r="Z59" s="82" t="s">
        <v>85</v>
      </c>
      <c r="AA59" s="82" t="s">
        <v>85</v>
      </c>
      <c r="AB59" s="82" t="s">
        <v>85</v>
      </c>
      <c r="AC59" s="82" t="s">
        <v>85</v>
      </c>
      <c r="AD59" s="82" t="s">
        <v>85</v>
      </c>
      <c r="AE59" s="82" t="s">
        <v>85</v>
      </c>
      <c r="AF59" s="82" t="s">
        <v>85</v>
      </c>
      <c r="AG59" s="82" t="s">
        <v>85</v>
      </c>
      <c r="AH59" s="82" t="s">
        <v>85</v>
      </c>
      <c r="AI59" s="84" t="s">
        <v>85</v>
      </c>
      <c r="AJ59" s="84" t="s">
        <v>85</v>
      </c>
      <c r="AK59" s="84" t="s">
        <v>85</v>
      </c>
      <c r="AL59" s="81" t="str">
        <f>'[1]ARMONIZACIÓN 2019'!AP73</f>
        <v>5. Fusagasugá prepara a su comunidad para la adaptación al cambio climático y prevención del riesgo</v>
      </c>
      <c r="AM59" s="81" t="str">
        <f>'[1]ARMONIZACIÓN 2019'!AQ73</f>
        <v>4. Articulación de medidas de prevención del riesgo</v>
      </c>
      <c r="AN59" s="81" t="str">
        <f>'[1]ARMONIZACIÓN 2019'!AR73</f>
        <v>Realizar por lo menos una (1) jornada de limpieza y/o reforestación anual de fuentes hídricas que presenten zonas de riesgo por represamiento previamente identificadas por el Comité Municipal de gestión del Riesgo de Desastres.</v>
      </c>
    </row>
    <row r="60" spans="1:40" ht="306.75" customHeight="1" x14ac:dyDescent="0.25">
      <c r="A60" s="30" t="s">
        <v>214</v>
      </c>
      <c r="B60" s="27" t="s">
        <v>89</v>
      </c>
      <c r="C60" s="37" t="s">
        <v>233</v>
      </c>
      <c r="D60" s="38" t="s">
        <v>6</v>
      </c>
      <c r="E60" s="38" t="s">
        <v>5</v>
      </c>
      <c r="F60" s="37" t="s">
        <v>300</v>
      </c>
      <c r="G60" s="37" t="s">
        <v>27</v>
      </c>
      <c r="H60" s="28" t="s">
        <v>135</v>
      </c>
      <c r="I60" s="28" t="s">
        <v>151</v>
      </c>
      <c r="J60" s="36" t="s">
        <v>152</v>
      </c>
      <c r="K60" s="36" t="s">
        <v>140</v>
      </c>
      <c r="L60" s="36" t="s">
        <v>153</v>
      </c>
      <c r="M60" s="39" t="s">
        <v>191</v>
      </c>
      <c r="N60" s="39" t="s">
        <v>453</v>
      </c>
      <c r="O60" s="39" t="s">
        <v>200</v>
      </c>
      <c r="P60" s="51" t="s">
        <v>54</v>
      </c>
      <c r="Q60" s="51" t="s">
        <v>55</v>
      </c>
      <c r="R60" s="51" t="s">
        <v>56</v>
      </c>
      <c r="S60" s="46" t="s">
        <v>57</v>
      </c>
      <c r="T60" s="81" t="s">
        <v>518</v>
      </c>
      <c r="U60" s="81" t="s">
        <v>530</v>
      </c>
      <c r="V60" s="83" t="s">
        <v>531</v>
      </c>
      <c r="W60" s="85" t="str">
        <f>'[1]ARMONIZACIÓN 2019'!Z72</f>
        <v>CAPITULO II POLITICAS, OBJETIVOS Y ESTRATEGIAS DE LARGO Y MEDIANO PLAZO PARA EL MANEJO DEL TERRITORIO</v>
      </c>
      <c r="X60" s="85" t="str">
        <f>'[1]ARMONIZACIÓN 2019'!AA72</f>
        <v xml:space="preserve">Artículo 18. OBJETIVOS Y ESTRATEGIAS. </v>
      </c>
      <c r="Y60" s="85" t="str">
        <f>'[1]ARMONIZACIÓN 2019'!AB72</f>
        <v xml:space="preserve">Conservar y mejorar los ecosistemas, conservar y restaurar la vegetación natural proteger los hábitats y aumentar la diversidad, realizar practicas agrícolas que no perjudiquen la fauna, aplicar medidas ganaderas que no perjudiquen la fauna, contribuir a la protección de ecosistemas hídricos y conservar los humerales, reconversión forestal de tierras de labor en zonas ecológicamente sensibles.
</v>
      </c>
      <c r="Z60" s="82" t="s">
        <v>85</v>
      </c>
      <c r="AA60" s="82" t="s">
        <v>85</v>
      </c>
      <c r="AB60" s="82" t="s">
        <v>85</v>
      </c>
      <c r="AC60" s="82" t="s">
        <v>85</v>
      </c>
      <c r="AD60" s="82" t="s">
        <v>85</v>
      </c>
      <c r="AE60" s="82" t="s">
        <v>85</v>
      </c>
      <c r="AF60" s="82" t="s">
        <v>85</v>
      </c>
      <c r="AG60" s="82" t="s">
        <v>85</v>
      </c>
      <c r="AH60" s="82" t="s">
        <v>85</v>
      </c>
      <c r="AI60" s="84" t="s">
        <v>85</v>
      </c>
      <c r="AJ60" s="84" t="s">
        <v>85</v>
      </c>
      <c r="AK60" s="84" t="s">
        <v>85</v>
      </c>
      <c r="AL60" s="81" t="str">
        <f>'[1]ARMONIZACIÓN 2019'!AP27</f>
        <v>5. Fusagasugá prepara a su comunidad para la adaptación al cambio climático y prevención del riesgo</v>
      </c>
      <c r="AM60" s="81" t="str">
        <f>'[1]ARMONIZACIÓN 2019'!AQ27</f>
        <v>4. Articulación de medidas de prevención del riesgo</v>
      </c>
      <c r="AN60" s="81" t="str">
        <f>'[1]ARMONIZACIÓN 2019'!AR27</f>
        <v>Realizar por lo menos una (1) jornada de limpieza y/o reforestación anual de fuentes hídricas que presenten zonas de riesgo por represamiento previamente identificadas por el Comité Municipal de gestión del Riesgo de Desastres.</v>
      </c>
    </row>
    <row r="61" spans="1:40" ht="275.25" customHeight="1" x14ac:dyDescent="0.25">
      <c r="A61" s="30" t="s">
        <v>214</v>
      </c>
      <c r="B61" s="27" t="s">
        <v>89</v>
      </c>
      <c r="C61" s="37" t="s">
        <v>233</v>
      </c>
      <c r="D61" s="38" t="s">
        <v>6</v>
      </c>
      <c r="E61" s="38" t="s">
        <v>5</v>
      </c>
      <c r="F61" s="37" t="s">
        <v>269</v>
      </c>
      <c r="G61" s="37" t="s">
        <v>29</v>
      </c>
      <c r="H61" s="28" t="s">
        <v>102</v>
      </c>
      <c r="I61" s="28" t="s">
        <v>117</v>
      </c>
      <c r="J61" s="36" t="s">
        <v>320</v>
      </c>
      <c r="K61" s="28" t="s">
        <v>95</v>
      </c>
      <c r="L61" s="36" t="s">
        <v>321</v>
      </c>
      <c r="M61" s="39" t="s">
        <v>193</v>
      </c>
      <c r="N61" s="39" t="s">
        <v>361</v>
      </c>
      <c r="O61" s="39" t="s">
        <v>367</v>
      </c>
      <c r="P61" s="51" t="s">
        <v>71</v>
      </c>
      <c r="Q61" s="51" t="s">
        <v>81</v>
      </c>
      <c r="R61" s="51" t="s">
        <v>80</v>
      </c>
      <c r="S61" s="46" t="s">
        <v>418</v>
      </c>
      <c r="T61" s="81" t="s">
        <v>85</v>
      </c>
      <c r="U61" s="81" t="s">
        <v>85</v>
      </c>
      <c r="V61" s="81" t="s">
        <v>85</v>
      </c>
      <c r="W61" s="84" t="s">
        <v>85</v>
      </c>
      <c r="X61" s="84" t="s">
        <v>85</v>
      </c>
      <c r="Y61" s="84" t="s">
        <v>85</v>
      </c>
      <c r="Z61" s="82" t="s">
        <v>85</v>
      </c>
      <c r="AA61" s="82" t="s">
        <v>85</v>
      </c>
      <c r="AB61" s="82" t="s">
        <v>85</v>
      </c>
      <c r="AC61" s="82" t="s">
        <v>85</v>
      </c>
      <c r="AD61" s="82" t="s">
        <v>85</v>
      </c>
      <c r="AE61" s="82" t="s">
        <v>85</v>
      </c>
      <c r="AF61" s="81" t="str">
        <f>'[1]ARMONIZACIÓN 2019'!AF20</f>
        <v>Educar para las buenas prácticas de la población</v>
      </c>
      <c r="AG61" s="81" t="str">
        <f>'[1]ARMONIZACIÓN 2019'!AG20</f>
        <v>Fusagasugá sin puntos críticos</v>
      </c>
      <c r="AH61" s="81" t="str">
        <f>'[1]ARMONIZACIÓN 2019'!AH20</f>
        <v>Sensibilizar a los usuarios ubicados en la zona de influencia de los puntos críticos sobre la presentación de los residuos sólidos domiciliarios y la importancia de mantener limpio el espacio público.</v>
      </c>
      <c r="AI61" s="84" t="s">
        <v>85</v>
      </c>
      <c r="AJ61" s="84" t="s">
        <v>85</v>
      </c>
      <c r="AK61" s="84" t="s">
        <v>85</v>
      </c>
      <c r="AL61" s="81" t="s">
        <v>478</v>
      </c>
      <c r="AM61" s="81" t="s">
        <v>489</v>
      </c>
      <c r="AN61" s="81" t="s">
        <v>490</v>
      </c>
    </row>
    <row r="62" spans="1:40" ht="321.75" customHeight="1" x14ac:dyDescent="0.25">
      <c r="A62" s="30" t="s">
        <v>214</v>
      </c>
      <c r="B62" s="27" t="s">
        <v>89</v>
      </c>
      <c r="C62" s="37" t="s">
        <v>233</v>
      </c>
      <c r="D62" s="38" t="s">
        <v>6</v>
      </c>
      <c r="E62" s="38" t="s">
        <v>5</v>
      </c>
      <c r="F62" s="37" t="s">
        <v>269</v>
      </c>
      <c r="G62" s="37" t="s">
        <v>301</v>
      </c>
      <c r="H62" s="28" t="s">
        <v>116</v>
      </c>
      <c r="I62" s="28" t="s">
        <v>100</v>
      </c>
      <c r="J62" s="36" t="s">
        <v>314</v>
      </c>
      <c r="K62" s="36" t="s">
        <v>315</v>
      </c>
      <c r="L62" s="36" t="s">
        <v>316</v>
      </c>
      <c r="M62" s="39" t="s">
        <v>192</v>
      </c>
      <c r="N62" s="39" t="s">
        <v>361</v>
      </c>
      <c r="O62" s="39" t="s">
        <v>365</v>
      </c>
      <c r="P62" s="51" t="s">
        <v>54</v>
      </c>
      <c r="Q62" s="51" t="s">
        <v>55</v>
      </c>
      <c r="R62" s="51" t="s">
        <v>59</v>
      </c>
      <c r="S62" s="46" t="s">
        <v>416</v>
      </c>
      <c r="T62" s="81" t="s">
        <v>85</v>
      </c>
      <c r="U62" s="81" t="s">
        <v>85</v>
      </c>
      <c r="V62" s="81" t="s">
        <v>85</v>
      </c>
      <c r="W62" s="84" t="s">
        <v>85</v>
      </c>
      <c r="X62" s="84" t="s">
        <v>85</v>
      </c>
      <c r="Y62" s="84" t="s">
        <v>85</v>
      </c>
      <c r="Z62" s="82" t="s">
        <v>85</v>
      </c>
      <c r="AA62" s="82" t="s">
        <v>85</v>
      </c>
      <c r="AB62" s="82" t="s">
        <v>85</v>
      </c>
      <c r="AC62" s="82" t="s">
        <v>85</v>
      </c>
      <c r="AD62" s="82" t="s">
        <v>85</v>
      </c>
      <c r="AE62" s="82" t="s">
        <v>85</v>
      </c>
      <c r="AF62" s="84" t="s">
        <v>85</v>
      </c>
      <c r="AG62" s="84" t="s">
        <v>85</v>
      </c>
      <c r="AH62" s="84" t="s">
        <v>85</v>
      </c>
      <c r="AI62" s="84" t="s">
        <v>85</v>
      </c>
      <c r="AJ62" s="84" t="s">
        <v>85</v>
      </c>
      <c r="AK62" s="84" t="s">
        <v>85</v>
      </c>
      <c r="AL62" s="81" t="s">
        <v>491</v>
      </c>
      <c r="AM62" s="81" t="s">
        <v>492</v>
      </c>
      <c r="AN62" s="81" t="s">
        <v>493</v>
      </c>
    </row>
    <row r="63" spans="1:40" ht="311.25" customHeight="1" x14ac:dyDescent="0.25">
      <c r="A63" s="30" t="s">
        <v>214</v>
      </c>
      <c r="B63" s="27" t="s">
        <v>91</v>
      </c>
      <c r="C63" s="40" t="s">
        <v>273</v>
      </c>
      <c r="D63" s="53" t="s">
        <v>6</v>
      </c>
      <c r="E63" s="53" t="s">
        <v>7</v>
      </c>
      <c r="F63" s="40" t="s">
        <v>294</v>
      </c>
      <c r="G63" s="40" t="s">
        <v>295</v>
      </c>
      <c r="H63" s="28" t="s">
        <v>165</v>
      </c>
      <c r="I63" s="28" t="s">
        <v>164</v>
      </c>
      <c r="J63" s="36" t="s">
        <v>328</v>
      </c>
      <c r="K63" s="28" t="s">
        <v>95</v>
      </c>
      <c r="L63" s="36" t="s">
        <v>329</v>
      </c>
      <c r="M63" s="39" t="s">
        <v>266</v>
      </c>
      <c r="N63" s="39" t="s">
        <v>383</v>
      </c>
      <c r="O63" s="39" t="s">
        <v>384</v>
      </c>
      <c r="P63" s="51" t="s">
        <v>95</v>
      </c>
      <c r="Q63" s="51" t="s">
        <v>95</v>
      </c>
      <c r="R63" s="51" t="s">
        <v>95</v>
      </c>
      <c r="S63" s="51" t="s">
        <v>95</v>
      </c>
      <c r="T63" s="81" t="s">
        <v>85</v>
      </c>
      <c r="U63" s="81" t="s">
        <v>85</v>
      </c>
      <c r="V63" s="81" t="s">
        <v>85</v>
      </c>
      <c r="W63" s="84" t="s">
        <v>85</v>
      </c>
      <c r="X63" s="84" t="s">
        <v>85</v>
      </c>
      <c r="Y63" s="84" t="s">
        <v>85</v>
      </c>
      <c r="Z63" s="82" t="s">
        <v>85</v>
      </c>
      <c r="AA63" s="82" t="s">
        <v>85</v>
      </c>
      <c r="AB63" s="82" t="s">
        <v>85</v>
      </c>
      <c r="AC63" s="82" t="s">
        <v>85</v>
      </c>
      <c r="AD63" s="82" t="s">
        <v>85</v>
      </c>
      <c r="AE63" s="82" t="s">
        <v>85</v>
      </c>
      <c r="AF63" s="84" t="s">
        <v>85</v>
      </c>
      <c r="AG63" s="84" t="s">
        <v>85</v>
      </c>
      <c r="AH63" s="84" t="s">
        <v>85</v>
      </c>
      <c r="AI63" s="84" t="s">
        <v>85</v>
      </c>
      <c r="AJ63" s="84" t="s">
        <v>85</v>
      </c>
      <c r="AK63" s="84" t="s">
        <v>85</v>
      </c>
      <c r="AL63" s="84" t="s">
        <v>85</v>
      </c>
      <c r="AM63" s="84" t="s">
        <v>85</v>
      </c>
      <c r="AN63" s="84" t="s">
        <v>85</v>
      </c>
    </row>
    <row r="64" spans="1:40" s="2" customFormat="1" ht="293.25" customHeight="1" x14ac:dyDescent="0.25">
      <c r="A64" s="30" t="s">
        <v>214</v>
      </c>
      <c r="B64" s="27" t="s">
        <v>91</v>
      </c>
      <c r="C64" s="40" t="s">
        <v>232</v>
      </c>
      <c r="D64" s="53" t="s">
        <v>6</v>
      </c>
      <c r="E64" s="53" t="s">
        <v>7</v>
      </c>
      <c r="F64" s="40" t="s">
        <v>222</v>
      </c>
      <c r="G64" s="40" t="s">
        <v>231</v>
      </c>
      <c r="H64" s="28" t="s">
        <v>104</v>
      </c>
      <c r="I64" s="28" t="s">
        <v>166</v>
      </c>
      <c r="J64" s="36" t="s">
        <v>330</v>
      </c>
      <c r="K64" s="36" t="s">
        <v>210</v>
      </c>
      <c r="L64" s="36" t="s">
        <v>267</v>
      </c>
      <c r="M64" s="39" t="s">
        <v>191</v>
      </c>
      <c r="N64" s="39" t="s">
        <v>224</v>
      </c>
      <c r="O64" s="39" t="s">
        <v>385</v>
      </c>
      <c r="P64" s="51" t="s">
        <v>88</v>
      </c>
      <c r="Q64" s="51" t="s">
        <v>87</v>
      </c>
      <c r="R64" s="51" t="s">
        <v>86</v>
      </c>
      <c r="S64" s="46" t="s">
        <v>421</v>
      </c>
      <c r="T64" s="81" t="s">
        <v>85</v>
      </c>
      <c r="U64" s="81" t="s">
        <v>85</v>
      </c>
      <c r="V64" s="81" t="s">
        <v>85</v>
      </c>
      <c r="W64" s="81" t="str">
        <f>'[1]ARMONIZACIÓN 2019'!Z48</f>
        <v>CAPITULO II POLITICAS, OBJETIVOS Y ESTRATEGIAS DE LARGO Y MEDIANO PLAZO PARA EL MANEJO DEL TERRITORIO</v>
      </c>
      <c r="X64" s="81" t="str">
        <f>'[1]ARMONIZACIÓN 2019'!AA48</f>
        <v xml:space="preserve">Artículo 18. OBJETIVOS Y ESTRATEGIAS. </v>
      </c>
      <c r="Y64" s="81" t="str">
        <f>'[1]ARMONIZACIÓN 2019'!AB48</f>
        <v>Adoptaran sistemas de cultivos ambientalmente integrados.</v>
      </c>
      <c r="Z64" s="82" t="s">
        <v>85</v>
      </c>
      <c r="AA64" s="82" t="s">
        <v>85</v>
      </c>
      <c r="AB64" s="82" t="s">
        <v>85</v>
      </c>
      <c r="AC64" s="82" t="s">
        <v>85</v>
      </c>
      <c r="AD64" s="82" t="s">
        <v>85</v>
      </c>
      <c r="AE64" s="82" t="s">
        <v>85</v>
      </c>
      <c r="AF64" s="84" t="s">
        <v>85</v>
      </c>
      <c r="AG64" s="84" t="s">
        <v>85</v>
      </c>
      <c r="AH64" s="84" t="s">
        <v>85</v>
      </c>
      <c r="AI64" s="84" t="s">
        <v>85</v>
      </c>
      <c r="AJ64" s="84" t="s">
        <v>85</v>
      </c>
      <c r="AK64" s="84" t="s">
        <v>85</v>
      </c>
      <c r="AL64" s="84" t="s">
        <v>85</v>
      </c>
      <c r="AM64" s="84" t="s">
        <v>85</v>
      </c>
      <c r="AN64" s="84" t="s">
        <v>85</v>
      </c>
    </row>
    <row r="65" spans="1:40" s="2" customFormat="1" ht="303" customHeight="1" x14ac:dyDescent="0.25">
      <c r="A65" s="30" t="s">
        <v>214</v>
      </c>
      <c r="B65" s="27" t="s">
        <v>91</v>
      </c>
      <c r="C65" s="40" t="s">
        <v>278</v>
      </c>
      <c r="D65" s="38" t="s">
        <v>6</v>
      </c>
      <c r="E65" s="38" t="s">
        <v>7</v>
      </c>
      <c r="F65" s="37" t="s">
        <v>280</v>
      </c>
      <c r="G65" s="58" t="s">
        <v>279</v>
      </c>
      <c r="H65" s="28" t="s">
        <v>111</v>
      </c>
      <c r="I65" s="28" t="s">
        <v>110</v>
      </c>
      <c r="J65" s="36" t="s">
        <v>308</v>
      </c>
      <c r="K65" s="36" t="s">
        <v>186</v>
      </c>
      <c r="L65" s="36" t="s">
        <v>357</v>
      </c>
      <c r="M65" s="39" t="s">
        <v>191</v>
      </c>
      <c r="N65" s="39" t="s">
        <v>411</v>
      </c>
      <c r="O65" s="39" t="s">
        <v>261</v>
      </c>
      <c r="P65" s="51" t="s">
        <v>54</v>
      </c>
      <c r="Q65" s="51" t="s">
        <v>60</v>
      </c>
      <c r="R65" s="51" t="s">
        <v>61</v>
      </c>
      <c r="S65" s="46" t="s">
        <v>262</v>
      </c>
      <c r="T65" s="81" t="s">
        <v>544</v>
      </c>
      <c r="U65" s="81" t="s">
        <v>547</v>
      </c>
      <c r="V65" s="81" t="s">
        <v>548</v>
      </c>
      <c r="W65" s="82" t="s">
        <v>85</v>
      </c>
      <c r="X65" s="82" t="s">
        <v>85</v>
      </c>
      <c r="Y65" s="82" t="s">
        <v>85</v>
      </c>
      <c r="Z65" s="82" t="s">
        <v>85</v>
      </c>
      <c r="AA65" s="82" t="s">
        <v>85</v>
      </c>
      <c r="AB65" s="82" t="s">
        <v>85</v>
      </c>
      <c r="AC65" s="82" t="s">
        <v>85</v>
      </c>
      <c r="AD65" s="82" t="s">
        <v>85</v>
      </c>
      <c r="AE65" s="82" t="s">
        <v>85</v>
      </c>
      <c r="AF65" s="84" t="s">
        <v>85</v>
      </c>
      <c r="AG65" s="84" t="s">
        <v>85</v>
      </c>
      <c r="AH65" s="84" t="s">
        <v>85</v>
      </c>
      <c r="AI65" s="84" t="s">
        <v>85</v>
      </c>
      <c r="AJ65" s="84" t="s">
        <v>85</v>
      </c>
      <c r="AK65" s="84" t="s">
        <v>85</v>
      </c>
      <c r="AL65" s="81" t="str">
        <f>'[1]ARMONIZACIÓN 2019'!AP26</f>
        <v>5. Fusagasugá prepara a su comunidad para la adaptación al cambio climático y prevención del riesgo</v>
      </c>
      <c r="AM65" s="81" t="str">
        <f>'[1]ARMONIZACIÓN 2019'!AQ26</f>
        <v>3. Articulación de acciones de mitigación del cambio climático</v>
      </c>
      <c r="AN65" s="81" t="str">
        <f>'[1]ARMONIZACIÓN 2019'!AR26</f>
        <v>Realizar como mínimo dos (2) procesos de formación anuales, en estrategias de adaptación al cambio climático y medidas de prevención del riesgo de desastres, con comunidad del sector urbano y rural del municipio.</v>
      </c>
    </row>
    <row r="66" spans="1:40" s="2" customFormat="1" ht="319.5" customHeight="1" x14ac:dyDescent="0.25">
      <c r="A66" s="30" t="s">
        <v>214</v>
      </c>
      <c r="B66" s="27" t="s">
        <v>91</v>
      </c>
      <c r="C66" s="40" t="s">
        <v>275</v>
      </c>
      <c r="D66" s="53" t="s">
        <v>6</v>
      </c>
      <c r="E66" s="53" t="s">
        <v>7</v>
      </c>
      <c r="F66" s="40" t="s">
        <v>237</v>
      </c>
      <c r="G66" s="40" t="s">
        <v>31</v>
      </c>
      <c r="H66" s="28" t="s">
        <v>102</v>
      </c>
      <c r="I66" s="28" t="s">
        <v>160</v>
      </c>
      <c r="J66" s="36" t="s">
        <v>331</v>
      </c>
      <c r="K66" s="28" t="s">
        <v>95</v>
      </c>
      <c r="L66" s="36" t="s">
        <v>332</v>
      </c>
      <c r="M66" s="39" t="s">
        <v>190</v>
      </c>
      <c r="N66" s="50" t="s">
        <v>386</v>
      </c>
      <c r="O66" s="39" t="s">
        <v>387</v>
      </c>
      <c r="P66" s="51" t="s">
        <v>39</v>
      </c>
      <c r="Q66" s="51" t="s">
        <v>40</v>
      </c>
      <c r="R66" s="51" t="s">
        <v>42</v>
      </c>
      <c r="S66" s="46" t="s">
        <v>422</v>
      </c>
      <c r="T66" s="81" t="s">
        <v>85</v>
      </c>
      <c r="U66" s="81" t="s">
        <v>85</v>
      </c>
      <c r="V66" s="81" t="s">
        <v>85</v>
      </c>
      <c r="W66" s="82" t="s">
        <v>85</v>
      </c>
      <c r="X66" s="82" t="s">
        <v>85</v>
      </c>
      <c r="Y66" s="82" t="s">
        <v>85</v>
      </c>
      <c r="Z66" s="82" t="s">
        <v>85</v>
      </c>
      <c r="AA66" s="82" t="s">
        <v>85</v>
      </c>
      <c r="AB66" s="82" t="s">
        <v>85</v>
      </c>
      <c r="AC66" s="82" t="s">
        <v>85</v>
      </c>
      <c r="AD66" s="82" t="s">
        <v>85</v>
      </c>
      <c r="AE66" s="82" t="s">
        <v>85</v>
      </c>
      <c r="AF66" s="84" t="s">
        <v>85</v>
      </c>
      <c r="AG66" s="84" t="s">
        <v>85</v>
      </c>
      <c r="AH66" s="84" t="s">
        <v>85</v>
      </c>
      <c r="AI66" s="84" t="s">
        <v>85</v>
      </c>
      <c r="AJ66" s="84" t="s">
        <v>85</v>
      </c>
      <c r="AK66" s="84" t="s">
        <v>85</v>
      </c>
      <c r="AL66" s="82" t="s">
        <v>85</v>
      </c>
      <c r="AM66" s="82" t="s">
        <v>85</v>
      </c>
      <c r="AN66" s="82" t="s">
        <v>85</v>
      </c>
    </row>
    <row r="67" spans="1:40" s="2" customFormat="1" ht="319.5" customHeight="1" x14ac:dyDescent="0.25">
      <c r="A67" s="30" t="s">
        <v>214</v>
      </c>
      <c r="B67" s="27" t="s">
        <v>91</v>
      </c>
      <c r="C67" s="40" t="s">
        <v>273</v>
      </c>
      <c r="D67" s="53" t="s">
        <v>6</v>
      </c>
      <c r="E67" s="53" t="s">
        <v>7</v>
      </c>
      <c r="F67" s="37" t="s">
        <v>292</v>
      </c>
      <c r="G67" s="54" t="s">
        <v>293</v>
      </c>
      <c r="H67" s="28" t="s">
        <v>106</v>
      </c>
      <c r="I67" s="28" t="s">
        <v>107</v>
      </c>
      <c r="J67" s="36" t="s">
        <v>333</v>
      </c>
      <c r="K67" s="28" t="s">
        <v>94</v>
      </c>
      <c r="L67" s="36" t="s">
        <v>306</v>
      </c>
      <c r="M67" s="39" t="s">
        <v>190</v>
      </c>
      <c r="N67" s="39" t="s">
        <v>388</v>
      </c>
      <c r="O67" s="39" t="s">
        <v>389</v>
      </c>
      <c r="P67" s="51" t="s">
        <v>39</v>
      </c>
      <c r="Q67" s="51" t="s">
        <v>40</v>
      </c>
      <c r="R67" s="51" t="s">
        <v>42</v>
      </c>
      <c r="S67" s="46" t="s">
        <v>422</v>
      </c>
      <c r="T67" s="81" t="s">
        <v>85</v>
      </c>
      <c r="U67" s="81" t="s">
        <v>85</v>
      </c>
      <c r="V67" s="81" t="s">
        <v>85</v>
      </c>
      <c r="W67" s="82" t="s">
        <v>85</v>
      </c>
      <c r="X67" s="82" t="s">
        <v>85</v>
      </c>
      <c r="Y67" s="82" t="s">
        <v>85</v>
      </c>
      <c r="Z67" s="82" t="s">
        <v>85</v>
      </c>
      <c r="AA67" s="82" t="s">
        <v>85</v>
      </c>
      <c r="AB67" s="82" t="s">
        <v>85</v>
      </c>
      <c r="AC67" s="82" t="s">
        <v>85</v>
      </c>
      <c r="AD67" s="82" t="s">
        <v>85</v>
      </c>
      <c r="AE67" s="82" t="s">
        <v>85</v>
      </c>
      <c r="AF67" s="84" t="s">
        <v>85</v>
      </c>
      <c r="AG67" s="84" t="s">
        <v>85</v>
      </c>
      <c r="AH67" s="84" t="s">
        <v>85</v>
      </c>
      <c r="AI67" s="84" t="s">
        <v>85</v>
      </c>
      <c r="AJ67" s="84" t="s">
        <v>85</v>
      </c>
      <c r="AK67" s="84" t="s">
        <v>85</v>
      </c>
      <c r="AL67" s="82" t="s">
        <v>85</v>
      </c>
      <c r="AM67" s="82" t="s">
        <v>85</v>
      </c>
      <c r="AN67" s="82" t="s">
        <v>85</v>
      </c>
    </row>
    <row r="68" spans="1:40" s="2" customFormat="1" ht="409.5" customHeight="1" x14ac:dyDescent="0.25">
      <c r="A68" s="30" t="s">
        <v>214</v>
      </c>
      <c r="B68" s="27" t="s">
        <v>248</v>
      </c>
      <c r="C68" s="37" t="s">
        <v>234</v>
      </c>
      <c r="D68" s="38" t="s">
        <v>6</v>
      </c>
      <c r="E68" s="38" t="s">
        <v>8</v>
      </c>
      <c r="F68" s="37" t="s">
        <v>252</v>
      </c>
      <c r="G68" s="59" t="s">
        <v>249</v>
      </c>
      <c r="H68" s="28" t="s">
        <v>108</v>
      </c>
      <c r="I68" s="28" t="s">
        <v>181</v>
      </c>
      <c r="J68" s="36" t="s">
        <v>349</v>
      </c>
      <c r="K68" s="28" t="s">
        <v>94</v>
      </c>
      <c r="L68" s="36" t="s">
        <v>350</v>
      </c>
      <c r="M68" s="39" t="s">
        <v>206</v>
      </c>
      <c r="N68" s="39" t="s">
        <v>403</v>
      </c>
      <c r="O68" s="39" t="s">
        <v>405</v>
      </c>
      <c r="P68" s="51" t="s">
        <v>45</v>
      </c>
      <c r="Q68" s="51" t="s">
        <v>46</v>
      </c>
      <c r="R68" s="51" t="s">
        <v>52</v>
      </c>
      <c r="S68" s="46" t="s">
        <v>428</v>
      </c>
      <c r="T68" s="81" t="s">
        <v>85</v>
      </c>
      <c r="U68" s="81" t="s">
        <v>85</v>
      </c>
      <c r="V68" s="81" t="s">
        <v>85</v>
      </c>
      <c r="W68" s="81" t="str">
        <f>'[1]ARMONIZACIÓN 2019'!Z35</f>
        <v>CAPITULO II POLITICAS, OBJETIVOS Y ESTRATEGIAS DE LARGO Y MEDIANO PLAZO PARA EL MANEJO DEL TERRITORIO</v>
      </c>
      <c r="X68" s="81" t="str">
        <f>'[1]ARMONIZACIÓN 2019'!AA35</f>
        <v xml:space="preserve">Artículo 18. OBJETIVOS Y ESTRATEGIAS. </v>
      </c>
      <c r="Y68" s="81" t="str">
        <f>'[1]ARMONIZACIÓN 2019'!AB35</f>
        <v>Impulsar nuevos productos que diversifiquen y complementen la oferta turística, como el ecoturismo.</v>
      </c>
      <c r="Z68" s="82" t="s">
        <v>85</v>
      </c>
      <c r="AA68" s="82" t="s">
        <v>85</v>
      </c>
      <c r="AB68" s="82" t="s">
        <v>85</v>
      </c>
      <c r="AC68" s="82" t="s">
        <v>85</v>
      </c>
      <c r="AD68" s="82" t="s">
        <v>85</v>
      </c>
      <c r="AE68" s="82" t="s">
        <v>85</v>
      </c>
      <c r="AF68" s="84" t="s">
        <v>85</v>
      </c>
      <c r="AG68" s="84" t="s">
        <v>85</v>
      </c>
      <c r="AH68" s="84" t="s">
        <v>85</v>
      </c>
      <c r="AI68" s="84" t="s">
        <v>85</v>
      </c>
      <c r="AJ68" s="84" t="s">
        <v>85</v>
      </c>
      <c r="AK68" s="84" t="s">
        <v>85</v>
      </c>
      <c r="AL68" s="81" t="str">
        <f>'[1]ARMONIZACIÓN 2019'!AP35</f>
        <v>2. Fusagasugá incluyente en temas de Turismo y legalidad  Ambiental</v>
      </c>
      <c r="AM68" s="81" t="str">
        <f>'[1]ARMONIZACIÓN 2019'!AQ35</f>
        <v>1. Fortalecimiento y Visibilizarían del Turismo Ambiental</v>
      </c>
      <c r="AN68" s="81" t="str">
        <f>'[1]ARMONIZACIÓN 2019'!AR35</f>
        <v xml:space="preserve">Realizar como mínimo dos (2) jornadas anuales de capacitación y/o sensibilización en practicas de Turismo sostenible. </v>
      </c>
    </row>
    <row r="69" spans="1:40" s="2" customFormat="1" ht="409.5" customHeight="1" x14ac:dyDescent="0.25">
      <c r="A69" s="30" t="s">
        <v>214</v>
      </c>
      <c r="B69" s="27" t="s">
        <v>238</v>
      </c>
      <c r="C69" s="40" t="s">
        <v>234</v>
      </c>
      <c r="D69" s="53" t="s">
        <v>6</v>
      </c>
      <c r="E69" s="53" t="s">
        <v>8</v>
      </c>
      <c r="F69" s="40" t="s">
        <v>272</v>
      </c>
      <c r="G69" s="40" t="s">
        <v>271</v>
      </c>
      <c r="H69" s="28" t="s">
        <v>168</v>
      </c>
      <c r="I69" s="28" t="s">
        <v>136</v>
      </c>
      <c r="J69" s="36" t="s">
        <v>334</v>
      </c>
      <c r="K69" s="36" t="s">
        <v>169</v>
      </c>
      <c r="L69" s="36" t="s">
        <v>268</v>
      </c>
      <c r="M69" s="39" t="s">
        <v>194</v>
      </c>
      <c r="N69" s="39" t="s">
        <v>359</v>
      </c>
      <c r="O69" s="39" t="s">
        <v>390</v>
      </c>
      <c r="P69" s="51" t="s">
        <v>54</v>
      </c>
      <c r="Q69" s="51" t="s">
        <v>55</v>
      </c>
      <c r="R69" s="51" t="s">
        <v>56</v>
      </c>
      <c r="S69" s="29" t="s">
        <v>423</v>
      </c>
      <c r="T69" s="86" t="s">
        <v>512</v>
      </c>
      <c r="U69" s="85" t="s">
        <v>515</v>
      </c>
      <c r="V69" s="88" t="s">
        <v>516</v>
      </c>
      <c r="W69" s="81" t="str">
        <f>'[1]ARMONIZACIÓN 2019'!Z15</f>
        <v>CAPITULO II POLITICAS, OBJETIVOS Y ESTRATEGIAS DE LARGO Y MEDIANO PLAZO PARA EL MANEJO DEL TERRITORIO</v>
      </c>
      <c r="X69" s="82" t="str">
        <f>'[1]ARMONIZACIÓN 2019'!AA15</f>
        <v xml:space="preserve">Artículo 18. OBJETIVOS Y ESTRATEGIAS. </v>
      </c>
      <c r="Y69" s="81" t="str">
        <f>'[1]ARMONIZACIÓN 2019'!AB15</f>
        <v>Se adquirirán los predios correspondientes al sector rural dónde se ubican los humedales, generando una zona de protección de estos.</v>
      </c>
      <c r="Z69" s="82" t="s">
        <v>85</v>
      </c>
      <c r="AA69" s="82" t="s">
        <v>85</v>
      </c>
      <c r="AB69" s="82" t="s">
        <v>85</v>
      </c>
      <c r="AC69" s="82" t="s">
        <v>85</v>
      </c>
      <c r="AD69" s="82" t="s">
        <v>85</v>
      </c>
      <c r="AE69" s="82" t="s">
        <v>85</v>
      </c>
      <c r="AF69" s="84" t="s">
        <v>85</v>
      </c>
      <c r="AG69" s="84" t="s">
        <v>85</v>
      </c>
      <c r="AH69" s="84" t="s">
        <v>85</v>
      </c>
      <c r="AI69" s="84" t="s">
        <v>85</v>
      </c>
      <c r="AJ69" s="84" t="s">
        <v>85</v>
      </c>
      <c r="AK69" s="84" t="s">
        <v>85</v>
      </c>
      <c r="AL69" s="82" t="s">
        <v>85</v>
      </c>
      <c r="AM69" s="82" t="s">
        <v>85</v>
      </c>
      <c r="AN69" s="82" t="s">
        <v>85</v>
      </c>
    </row>
    <row r="70" spans="1:40" ht="312.75" customHeight="1" x14ac:dyDescent="0.25">
      <c r="A70" s="30" t="s">
        <v>214</v>
      </c>
      <c r="B70" s="27" t="s">
        <v>238</v>
      </c>
      <c r="C70" s="40" t="s">
        <v>234</v>
      </c>
      <c r="D70" s="53" t="s">
        <v>6</v>
      </c>
      <c r="E70" s="53" t="s">
        <v>8</v>
      </c>
      <c r="F70" s="40" t="s">
        <v>282</v>
      </c>
      <c r="G70" s="40" t="s">
        <v>33</v>
      </c>
      <c r="H70" s="42" t="s">
        <v>118</v>
      </c>
      <c r="I70" s="42" t="s">
        <v>170</v>
      </c>
      <c r="J70" s="52" t="s">
        <v>335</v>
      </c>
      <c r="K70" s="42" t="s">
        <v>95</v>
      </c>
      <c r="L70" s="52" t="s">
        <v>336</v>
      </c>
      <c r="M70" s="48" t="s">
        <v>193</v>
      </c>
      <c r="N70" s="48" t="s">
        <v>361</v>
      </c>
      <c r="O70" s="48" t="s">
        <v>391</v>
      </c>
      <c r="P70" s="51" t="s">
        <v>39</v>
      </c>
      <c r="Q70" s="51" t="s">
        <v>40</v>
      </c>
      <c r="R70" s="51" t="s">
        <v>42</v>
      </c>
      <c r="S70" s="47" t="s">
        <v>424</v>
      </c>
      <c r="T70" s="81" t="s">
        <v>544</v>
      </c>
      <c r="U70" s="81" t="s">
        <v>549</v>
      </c>
      <c r="V70" s="81" t="s">
        <v>550</v>
      </c>
      <c r="W70" s="84" t="s">
        <v>85</v>
      </c>
      <c r="X70" s="84" t="s">
        <v>85</v>
      </c>
      <c r="Y70" s="84" t="s">
        <v>85</v>
      </c>
      <c r="Z70" s="82" t="s">
        <v>85</v>
      </c>
      <c r="AA70" s="82" t="s">
        <v>85</v>
      </c>
      <c r="AB70" s="82" t="s">
        <v>85</v>
      </c>
      <c r="AC70" s="82" t="s">
        <v>85</v>
      </c>
      <c r="AD70" s="82" t="s">
        <v>85</v>
      </c>
      <c r="AE70" s="82" t="s">
        <v>85</v>
      </c>
      <c r="AF70" s="84" t="s">
        <v>85</v>
      </c>
      <c r="AG70" s="84" t="s">
        <v>85</v>
      </c>
      <c r="AH70" s="84" t="s">
        <v>85</v>
      </c>
      <c r="AI70" s="84" t="s">
        <v>85</v>
      </c>
      <c r="AJ70" s="84" t="s">
        <v>85</v>
      </c>
      <c r="AK70" s="84" t="s">
        <v>85</v>
      </c>
      <c r="AL70" s="81" t="str">
        <f>'[1]ARMONIZACIÓN 2019'!AP37</f>
        <v>1. Fusagasugá promueve la Dimensión Ambiental Municipal</v>
      </c>
      <c r="AM70" s="81" t="str">
        <f>'[1]ARMONIZACIÓN 2019'!AQ37</f>
        <v>3. Conmemoración de días de Calendario Ambiental</v>
      </c>
      <c r="AN70" s="81" t="str">
        <f>'[1]ARMONIZACIÓN 2019'!AR37</f>
        <v>Realizar por lo menos tres (3) actos de celebración anuales de días del calendario ambiental.</v>
      </c>
    </row>
    <row r="71" spans="1:40" ht="302.25" customHeight="1" x14ac:dyDescent="0.25">
      <c r="A71" s="30" t="s">
        <v>214</v>
      </c>
      <c r="B71" s="27" t="s">
        <v>238</v>
      </c>
      <c r="C71" s="37" t="s">
        <v>234</v>
      </c>
      <c r="D71" s="38" t="s">
        <v>6</v>
      </c>
      <c r="E71" s="38" t="s">
        <v>8</v>
      </c>
      <c r="F71" s="37" t="s">
        <v>282</v>
      </c>
      <c r="G71" s="37" t="s">
        <v>33</v>
      </c>
      <c r="H71" s="28" t="s">
        <v>118</v>
      </c>
      <c r="I71" s="28" t="s">
        <v>171</v>
      </c>
      <c r="J71" s="36" t="s">
        <v>337</v>
      </c>
      <c r="K71" s="36" t="s">
        <v>172</v>
      </c>
      <c r="L71" s="36" t="s">
        <v>256</v>
      </c>
      <c r="M71" s="39" t="s">
        <v>194</v>
      </c>
      <c r="N71" s="39" t="s">
        <v>392</v>
      </c>
      <c r="O71" s="39" t="s">
        <v>393</v>
      </c>
      <c r="P71" s="51" t="s">
        <v>54</v>
      </c>
      <c r="Q71" s="51" t="s">
        <v>55</v>
      </c>
      <c r="R71" s="51" t="s">
        <v>56</v>
      </c>
      <c r="S71" s="46" t="s">
        <v>419</v>
      </c>
      <c r="T71" s="81" t="s">
        <v>85</v>
      </c>
      <c r="U71" s="81" t="s">
        <v>85</v>
      </c>
      <c r="V71" s="81" t="s">
        <v>85</v>
      </c>
      <c r="W71" s="84" t="s">
        <v>85</v>
      </c>
      <c r="X71" s="84" t="s">
        <v>85</v>
      </c>
      <c r="Y71" s="84" t="s">
        <v>85</v>
      </c>
      <c r="Z71" s="82" t="s">
        <v>85</v>
      </c>
      <c r="AA71" s="82" t="s">
        <v>85</v>
      </c>
      <c r="AB71" s="82" t="s">
        <v>85</v>
      </c>
      <c r="AC71" s="82" t="s">
        <v>85</v>
      </c>
      <c r="AD71" s="82" t="s">
        <v>85</v>
      </c>
      <c r="AE71" s="82" t="s">
        <v>85</v>
      </c>
      <c r="AF71" s="84" t="s">
        <v>85</v>
      </c>
      <c r="AG71" s="84" t="s">
        <v>85</v>
      </c>
      <c r="AH71" s="84" t="s">
        <v>85</v>
      </c>
      <c r="AI71" s="84" t="s">
        <v>85</v>
      </c>
      <c r="AJ71" s="84" t="s">
        <v>85</v>
      </c>
      <c r="AK71" s="84" t="s">
        <v>85</v>
      </c>
      <c r="AL71" s="84" t="s">
        <v>85</v>
      </c>
      <c r="AM71" s="84" t="s">
        <v>85</v>
      </c>
      <c r="AN71" s="84" t="s">
        <v>85</v>
      </c>
    </row>
    <row r="72" spans="1:40" ht="312" customHeight="1" x14ac:dyDescent="0.25">
      <c r="A72" s="31" t="s">
        <v>215</v>
      </c>
      <c r="B72" s="27" t="s">
        <v>91</v>
      </c>
      <c r="C72" s="40" t="s">
        <v>232</v>
      </c>
      <c r="D72" s="53" t="s">
        <v>6</v>
      </c>
      <c r="E72" s="53" t="s">
        <v>7</v>
      </c>
      <c r="F72" s="40" t="s">
        <v>222</v>
      </c>
      <c r="G72" s="40" t="s">
        <v>231</v>
      </c>
      <c r="H72" s="28" t="s">
        <v>104</v>
      </c>
      <c r="I72" s="28" t="s">
        <v>166</v>
      </c>
      <c r="J72" s="36" t="s">
        <v>330</v>
      </c>
      <c r="K72" s="36" t="s">
        <v>210</v>
      </c>
      <c r="L72" s="36" t="s">
        <v>267</v>
      </c>
      <c r="M72" s="39" t="s">
        <v>191</v>
      </c>
      <c r="N72" s="39" t="s">
        <v>224</v>
      </c>
      <c r="O72" s="39" t="s">
        <v>385</v>
      </c>
      <c r="P72" s="51" t="s">
        <v>88</v>
      </c>
      <c r="Q72" s="51" t="s">
        <v>87</v>
      </c>
      <c r="R72" s="51" t="s">
        <v>86</v>
      </c>
      <c r="S72" s="46" t="s">
        <v>421</v>
      </c>
      <c r="T72" s="81" t="s">
        <v>85</v>
      </c>
      <c r="U72" s="81" t="s">
        <v>85</v>
      </c>
      <c r="V72" s="81" t="s">
        <v>85</v>
      </c>
      <c r="W72" s="84" t="s">
        <v>85</v>
      </c>
      <c r="X72" s="84" t="s">
        <v>85</v>
      </c>
      <c r="Y72" s="84" t="s">
        <v>85</v>
      </c>
      <c r="Z72" s="82" t="s">
        <v>85</v>
      </c>
      <c r="AA72" s="82" t="s">
        <v>85</v>
      </c>
      <c r="AB72" s="82" t="s">
        <v>85</v>
      </c>
      <c r="AC72" s="82" t="s">
        <v>85</v>
      </c>
      <c r="AD72" s="82" t="s">
        <v>85</v>
      </c>
      <c r="AE72" s="82" t="s">
        <v>85</v>
      </c>
      <c r="AF72" s="84" t="s">
        <v>85</v>
      </c>
      <c r="AG72" s="84" t="s">
        <v>85</v>
      </c>
      <c r="AH72" s="84" t="s">
        <v>85</v>
      </c>
      <c r="AI72" s="84" t="s">
        <v>85</v>
      </c>
      <c r="AJ72" s="84" t="s">
        <v>85</v>
      </c>
      <c r="AK72" s="84" t="s">
        <v>85</v>
      </c>
      <c r="AL72" s="84" t="s">
        <v>85</v>
      </c>
      <c r="AM72" s="84" t="s">
        <v>85</v>
      </c>
      <c r="AN72" s="84" t="s">
        <v>85</v>
      </c>
    </row>
    <row r="73" spans="1:40" ht="302.25" customHeight="1" x14ac:dyDescent="0.25">
      <c r="A73" s="31" t="s">
        <v>215</v>
      </c>
      <c r="B73" s="27" t="s">
        <v>91</v>
      </c>
      <c r="C73" s="40" t="s">
        <v>273</v>
      </c>
      <c r="D73" s="38" t="s">
        <v>6</v>
      </c>
      <c r="E73" s="38" t="s">
        <v>7</v>
      </c>
      <c r="F73" s="37" t="s">
        <v>292</v>
      </c>
      <c r="G73" s="54" t="s">
        <v>293</v>
      </c>
      <c r="H73" s="55" t="s">
        <v>239</v>
      </c>
      <c r="I73" s="28" t="s">
        <v>160</v>
      </c>
      <c r="J73" s="36" t="s">
        <v>331</v>
      </c>
      <c r="K73" s="28" t="s">
        <v>95</v>
      </c>
      <c r="L73" s="36" t="s">
        <v>332</v>
      </c>
      <c r="M73" s="39" t="s">
        <v>191</v>
      </c>
      <c r="N73" s="39" t="s">
        <v>224</v>
      </c>
      <c r="O73" s="39" t="s">
        <v>385</v>
      </c>
      <c r="P73" s="51" t="s">
        <v>39</v>
      </c>
      <c r="Q73" s="51" t="s">
        <v>40</v>
      </c>
      <c r="R73" s="51" t="s">
        <v>42</v>
      </c>
      <c r="S73" s="47" t="s">
        <v>424</v>
      </c>
      <c r="T73" s="81" t="s">
        <v>85</v>
      </c>
      <c r="U73" s="81" t="s">
        <v>85</v>
      </c>
      <c r="V73" s="81" t="s">
        <v>85</v>
      </c>
      <c r="W73" s="84" t="s">
        <v>85</v>
      </c>
      <c r="X73" s="84" t="s">
        <v>85</v>
      </c>
      <c r="Y73" s="84" t="s">
        <v>85</v>
      </c>
      <c r="Z73" s="82" t="s">
        <v>85</v>
      </c>
      <c r="AA73" s="82" t="s">
        <v>85</v>
      </c>
      <c r="AB73" s="82" t="s">
        <v>85</v>
      </c>
      <c r="AC73" s="82" t="s">
        <v>85</v>
      </c>
      <c r="AD73" s="82" t="s">
        <v>85</v>
      </c>
      <c r="AE73" s="82" t="s">
        <v>85</v>
      </c>
      <c r="AF73" s="84" t="s">
        <v>85</v>
      </c>
      <c r="AG73" s="84" t="s">
        <v>85</v>
      </c>
      <c r="AH73" s="84" t="s">
        <v>85</v>
      </c>
      <c r="AI73" s="84" t="s">
        <v>85</v>
      </c>
      <c r="AJ73" s="84" t="s">
        <v>85</v>
      </c>
      <c r="AK73" s="84" t="s">
        <v>85</v>
      </c>
      <c r="AL73" s="84" t="s">
        <v>85</v>
      </c>
      <c r="AM73" s="84" t="s">
        <v>85</v>
      </c>
      <c r="AN73" s="84" t="s">
        <v>85</v>
      </c>
    </row>
    <row r="74" spans="1:40" ht="243" customHeight="1" x14ac:dyDescent="0.25">
      <c r="A74" s="31" t="s">
        <v>215</v>
      </c>
      <c r="B74" s="27" t="s">
        <v>248</v>
      </c>
      <c r="C74" s="37" t="s">
        <v>234</v>
      </c>
      <c r="D74" s="38" t="s">
        <v>6</v>
      </c>
      <c r="E74" s="38" t="s">
        <v>8</v>
      </c>
      <c r="F74" s="37" t="s">
        <v>252</v>
      </c>
      <c r="G74" s="59" t="s">
        <v>249</v>
      </c>
      <c r="H74" s="55" t="s">
        <v>239</v>
      </c>
      <c r="I74" s="28" t="s">
        <v>160</v>
      </c>
      <c r="J74" s="36" t="s">
        <v>331</v>
      </c>
      <c r="K74" s="28" t="s">
        <v>95</v>
      </c>
      <c r="L74" s="36" t="s">
        <v>332</v>
      </c>
      <c r="M74" s="39" t="s">
        <v>191</v>
      </c>
      <c r="N74" s="39" t="s">
        <v>224</v>
      </c>
      <c r="O74" s="39" t="s">
        <v>385</v>
      </c>
      <c r="P74" s="51" t="s">
        <v>39</v>
      </c>
      <c r="Q74" s="51" t="s">
        <v>40</v>
      </c>
      <c r="R74" s="51" t="s">
        <v>42</v>
      </c>
      <c r="S74" s="47" t="s">
        <v>424</v>
      </c>
      <c r="T74" s="81" t="s">
        <v>85</v>
      </c>
      <c r="U74" s="81" t="s">
        <v>85</v>
      </c>
      <c r="V74" s="81" t="s">
        <v>85</v>
      </c>
      <c r="W74" s="84" t="s">
        <v>85</v>
      </c>
      <c r="X74" s="84" t="s">
        <v>85</v>
      </c>
      <c r="Y74" s="84" t="s">
        <v>85</v>
      </c>
      <c r="Z74" s="82" t="s">
        <v>85</v>
      </c>
      <c r="AA74" s="82" t="s">
        <v>85</v>
      </c>
      <c r="AB74" s="82" t="s">
        <v>85</v>
      </c>
      <c r="AC74" s="82" t="s">
        <v>85</v>
      </c>
      <c r="AD74" s="82" t="s">
        <v>85</v>
      </c>
      <c r="AE74" s="82" t="s">
        <v>85</v>
      </c>
      <c r="AF74" s="84" t="s">
        <v>85</v>
      </c>
      <c r="AG74" s="84" t="s">
        <v>85</v>
      </c>
      <c r="AH74" s="84" t="s">
        <v>85</v>
      </c>
      <c r="AI74" s="84" t="s">
        <v>85</v>
      </c>
      <c r="AJ74" s="84" t="s">
        <v>85</v>
      </c>
      <c r="AK74" s="84" t="s">
        <v>85</v>
      </c>
      <c r="AL74" s="84" t="s">
        <v>85</v>
      </c>
      <c r="AM74" s="84" t="s">
        <v>85</v>
      </c>
      <c r="AN74" s="84" t="s">
        <v>85</v>
      </c>
    </row>
    <row r="75" spans="1:40" ht="166.5" customHeight="1" x14ac:dyDescent="0.25">
      <c r="A75" s="30" t="s">
        <v>216</v>
      </c>
      <c r="B75" s="27" t="s">
        <v>230</v>
      </c>
      <c r="C75" s="40" t="s">
        <v>246</v>
      </c>
      <c r="D75" s="38" t="s">
        <v>6</v>
      </c>
      <c r="E75" s="38" t="s">
        <v>7</v>
      </c>
      <c r="F75" s="37" t="s">
        <v>222</v>
      </c>
      <c r="G75" s="37" t="s">
        <v>231</v>
      </c>
      <c r="H75" s="28" t="s">
        <v>104</v>
      </c>
      <c r="I75" s="28" t="s">
        <v>105</v>
      </c>
      <c r="J75" s="36" t="s">
        <v>340</v>
      </c>
      <c r="K75" s="36" t="s">
        <v>210</v>
      </c>
      <c r="L75" s="36" t="s">
        <v>305</v>
      </c>
      <c r="M75" s="39" t="s">
        <v>223</v>
      </c>
      <c r="N75" s="39" t="s">
        <v>224</v>
      </c>
      <c r="O75" s="39" t="s">
        <v>394</v>
      </c>
      <c r="P75" s="51" t="s">
        <v>54</v>
      </c>
      <c r="Q75" s="51" t="s">
        <v>64</v>
      </c>
      <c r="R75" s="51" t="s">
        <v>68</v>
      </c>
      <c r="S75" s="46" t="s">
        <v>425</v>
      </c>
      <c r="T75" s="81" t="s">
        <v>85</v>
      </c>
      <c r="U75" s="81" t="s">
        <v>85</v>
      </c>
      <c r="V75" s="81" t="s">
        <v>85</v>
      </c>
      <c r="W75" s="84" t="s">
        <v>85</v>
      </c>
      <c r="X75" s="84" t="s">
        <v>85</v>
      </c>
      <c r="Y75" s="84" t="s">
        <v>85</v>
      </c>
      <c r="Z75" s="82" t="s">
        <v>85</v>
      </c>
      <c r="AA75" s="82" t="s">
        <v>85</v>
      </c>
      <c r="AB75" s="82" t="s">
        <v>85</v>
      </c>
      <c r="AC75" s="82" t="s">
        <v>85</v>
      </c>
      <c r="AD75" s="82" t="s">
        <v>85</v>
      </c>
      <c r="AE75" s="82" t="s">
        <v>85</v>
      </c>
      <c r="AF75" s="84" t="s">
        <v>85</v>
      </c>
      <c r="AG75" s="84" t="s">
        <v>85</v>
      </c>
      <c r="AH75" s="84" t="s">
        <v>85</v>
      </c>
      <c r="AI75" s="84" t="s">
        <v>85</v>
      </c>
      <c r="AJ75" s="84" t="s">
        <v>85</v>
      </c>
      <c r="AK75" s="84" t="s">
        <v>85</v>
      </c>
      <c r="AL75" s="81" t="str">
        <f>'[1]ARMONIZACIÓN 2019'!AP29</f>
        <v>5. Fusagasugá prepara a su comunidad para la adaptación al cambio climático y prevención del riesgo</v>
      </c>
      <c r="AM75" s="81" t="str">
        <f>'[1]ARMONIZACIÓN 2019'!AQ29</f>
        <v>3. Articulación de acciones de mitigación del cambio climático</v>
      </c>
      <c r="AN75" s="81" t="str">
        <f>'[1]ARMONIZACIÓN 2019'!AR29</f>
        <v>Gestionar y acompañar la implementación de por lo menos un (1) programa de la Gobernación de Cundinamarca, o de la autoridad ambiental - CAR Cundinamarca u otras entidades que promuevan la utilización de estrategias de energía y/o movilidad limpia.</v>
      </c>
    </row>
    <row r="76" spans="1:40" ht="258" customHeight="1" x14ac:dyDescent="0.25">
      <c r="A76" s="30" t="s">
        <v>216</v>
      </c>
      <c r="B76" s="43" t="s">
        <v>92</v>
      </c>
      <c r="C76" s="37" t="s">
        <v>276</v>
      </c>
      <c r="D76" s="38" t="s">
        <v>6</v>
      </c>
      <c r="E76" s="38" t="s">
        <v>9</v>
      </c>
      <c r="F76" s="37" t="s">
        <v>289</v>
      </c>
      <c r="G76" s="56" t="s">
        <v>290</v>
      </c>
      <c r="H76" s="28" t="s">
        <v>173</v>
      </c>
      <c r="I76" s="28" t="s">
        <v>174</v>
      </c>
      <c r="J76" s="36" t="s">
        <v>341</v>
      </c>
      <c r="K76" s="28" t="s">
        <v>95</v>
      </c>
      <c r="L76" s="36" t="s">
        <v>342</v>
      </c>
      <c r="M76" s="39" t="s">
        <v>190</v>
      </c>
      <c r="N76" s="39" t="s">
        <v>386</v>
      </c>
      <c r="O76" s="39" t="s">
        <v>395</v>
      </c>
      <c r="P76" s="51" t="s">
        <v>71</v>
      </c>
      <c r="Q76" s="51" t="s">
        <v>83</v>
      </c>
      <c r="R76" s="51" t="s">
        <v>82</v>
      </c>
      <c r="S76" s="46" t="s">
        <v>425</v>
      </c>
      <c r="T76" s="81" t="s">
        <v>85</v>
      </c>
      <c r="U76" s="81" t="s">
        <v>85</v>
      </c>
      <c r="V76" s="81" t="s">
        <v>85</v>
      </c>
      <c r="W76" s="84" t="s">
        <v>85</v>
      </c>
      <c r="X76" s="84" t="s">
        <v>85</v>
      </c>
      <c r="Y76" s="84" t="s">
        <v>85</v>
      </c>
      <c r="Z76" s="82" t="s">
        <v>85</v>
      </c>
      <c r="AA76" s="82" t="s">
        <v>85</v>
      </c>
      <c r="AB76" s="82" t="s">
        <v>85</v>
      </c>
      <c r="AC76" s="82" t="s">
        <v>85</v>
      </c>
      <c r="AD76" s="82" t="s">
        <v>85</v>
      </c>
      <c r="AE76" s="82" t="s">
        <v>85</v>
      </c>
      <c r="AF76" s="84" t="s">
        <v>85</v>
      </c>
      <c r="AG76" s="84" t="s">
        <v>85</v>
      </c>
      <c r="AH76" s="84" t="s">
        <v>85</v>
      </c>
      <c r="AI76" s="84" t="s">
        <v>85</v>
      </c>
      <c r="AJ76" s="84" t="s">
        <v>85</v>
      </c>
      <c r="AK76" s="84" t="s">
        <v>85</v>
      </c>
      <c r="AL76" s="84" t="s">
        <v>85</v>
      </c>
      <c r="AM76" s="84" t="s">
        <v>85</v>
      </c>
      <c r="AN76" s="84" t="s">
        <v>85</v>
      </c>
    </row>
    <row r="77" spans="1:40" ht="318" customHeight="1" x14ac:dyDescent="0.25">
      <c r="A77" s="30" t="s">
        <v>216</v>
      </c>
      <c r="B77" s="43" t="s">
        <v>92</v>
      </c>
      <c r="C77" s="37" t="s">
        <v>276</v>
      </c>
      <c r="D77" s="38" t="s">
        <v>6</v>
      </c>
      <c r="E77" s="38" t="s">
        <v>9</v>
      </c>
      <c r="F77" s="37" t="s">
        <v>288</v>
      </c>
      <c r="G77" s="57" t="s">
        <v>14</v>
      </c>
      <c r="H77" s="28" t="s">
        <v>104</v>
      </c>
      <c r="I77" s="28" t="s">
        <v>175</v>
      </c>
      <c r="J77" s="36" t="s">
        <v>338</v>
      </c>
      <c r="K77" s="28" t="s">
        <v>95</v>
      </c>
      <c r="L77" s="36" t="s">
        <v>339</v>
      </c>
      <c r="M77" s="39" t="s">
        <v>204</v>
      </c>
      <c r="N77" s="39" t="s">
        <v>396</v>
      </c>
      <c r="O77" s="39" t="s">
        <v>397</v>
      </c>
      <c r="P77" s="51" t="s">
        <v>71</v>
      </c>
      <c r="Q77" s="51" t="s">
        <v>83</v>
      </c>
      <c r="R77" s="51" t="s">
        <v>82</v>
      </c>
      <c r="S77" s="46" t="s">
        <v>425</v>
      </c>
      <c r="T77" s="81" t="s">
        <v>85</v>
      </c>
      <c r="U77" s="81" t="s">
        <v>85</v>
      </c>
      <c r="V77" s="81" t="s">
        <v>85</v>
      </c>
      <c r="W77" s="84" t="s">
        <v>85</v>
      </c>
      <c r="X77" s="84" t="s">
        <v>85</v>
      </c>
      <c r="Y77" s="84" t="s">
        <v>85</v>
      </c>
      <c r="Z77" s="82" t="s">
        <v>85</v>
      </c>
      <c r="AA77" s="82" t="s">
        <v>85</v>
      </c>
      <c r="AB77" s="82" t="s">
        <v>85</v>
      </c>
      <c r="AC77" s="82" t="s">
        <v>85</v>
      </c>
      <c r="AD77" s="84" t="s">
        <v>85</v>
      </c>
      <c r="AE77" s="84" t="s">
        <v>85</v>
      </c>
      <c r="AF77" s="84" t="s">
        <v>85</v>
      </c>
      <c r="AG77" s="84" t="s">
        <v>85</v>
      </c>
      <c r="AH77" s="84" t="s">
        <v>85</v>
      </c>
      <c r="AI77" s="84" t="s">
        <v>85</v>
      </c>
      <c r="AJ77" s="84" t="s">
        <v>85</v>
      </c>
      <c r="AK77" s="84" t="s">
        <v>85</v>
      </c>
      <c r="AL77" s="84" t="s">
        <v>85</v>
      </c>
      <c r="AM77" s="84" t="s">
        <v>85</v>
      </c>
      <c r="AN77" s="84" t="s">
        <v>85</v>
      </c>
    </row>
    <row r="78" spans="1:40" ht="322.5" customHeight="1" x14ac:dyDescent="0.25">
      <c r="A78" s="30" t="s">
        <v>216</v>
      </c>
      <c r="B78" s="43" t="s">
        <v>92</v>
      </c>
      <c r="C78" s="37" t="s">
        <v>276</v>
      </c>
      <c r="D78" s="38" t="s">
        <v>6</v>
      </c>
      <c r="E78" s="38" t="s">
        <v>9</v>
      </c>
      <c r="F78" s="37" t="s">
        <v>287</v>
      </c>
      <c r="G78" s="57" t="s">
        <v>37</v>
      </c>
      <c r="H78" s="28" t="s">
        <v>104</v>
      </c>
      <c r="I78" s="28" t="s">
        <v>176</v>
      </c>
      <c r="J78" s="36" t="s">
        <v>343</v>
      </c>
      <c r="K78" s="28" t="s">
        <v>95</v>
      </c>
      <c r="L78" s="36" t="s">
        <v>344</v>
      </c>
      <c r="M78" s="39" t="s">
        <v>191</v>
      </c>
      <c r="N78" s="39" t="s">
        <v>224</v>
      </c>
      <c r="O78" s="39" t="s">
        <v>398</v>
      </c>
      <c r="P78" s="51" t="s">
        <v>71</v>
      </c>
      <c r="Q78" s="51" t="s">
        <v>83</v>
      </c>
      <c r="R78" s="51" t="s">
        <v>82</v>
      </c>
      <c r="S78" s="46" t="s">
        <v>425</v>
      </c>
      <c r="T78" s="81" t="s">
        <v>85</v>
      </c>
      <c r="U78" s="81" t="s">
        <v>85</v>
      </c>
      <c r="V78" s="81" t="s">
        <v>85</v>
      </c>
      <c r="W78" s="84" t="s">
        <v>85</v>
      </c>
      <c r="X78" s="84" t="s">
        <v>85</v>
      </c>
      <c r="Y78" s="84" t="s">
        <v>85</v>
      </c>
      <c r="Z78" s="82" t="s">
        <v>85</v>
      </c>
      <c r="AA78" s="82" t="s">
        <v>85</v>
      </c>
      <c r="AB78" s="82" t="s">
        <v>85</v>
      </c>
      <c r="AC78" s="82" t="s">
        <v>85</v>
      </c>
      <c r="AD78" s="84" t="s">
        <v>85</v>
      </c>
      <c r="AE78" s="84" t="s">
        <v>85</v>
      </c>
      <c r="AF78" s="84" t="s">
        <v>85</v>
      </c>
      <c r="AG78" s="84" t="s">
        <v>85</v>
      </c>
      <c r="AH78" s="84" t="s">
        <v>85</v>
      </c>
      <c r="AI78" s="84" t="s">
        <v>85</v>
      </c>
      <c r="AJ78" s="84" t="s">
        <v>85</v>
      </c>
      <c r="AK78" s="84" t="s">
        <v>85</v>
      </c>
      <c r="AL78" s="84" t="s">
        <v>85</v>
      </c>
      <c r="AM78" s="84" t="s">
        <v>85</v>
      </c>
      <c r="AN78" s="84" t="s">
        <v>85</v>
      </c>
    </row>
    <row r="79" spans="1:40" ht="312" customHeight="1" x14ac:dyDescent="0.25">
      <c r="A79" s="30" t="s">
        <v>216</v>
      </c>
      <c r="B79" s="43" t="s">
        <v>92</v>
      </c>
      <c r="C79" s="37" t="s">
        <v>276</v>
      </c>
      <c r="D79" s="38" t="s">
        <v>6</v>
      </c>
      <c r="E79" s="38" t="s">
        <v>9</v>
      </c>
      <c r="F79" s="37" t="s">
        <v>286</v>
      </c>
      <c r="G79" s="57" t="s">
        <v>247</v>
      </c>
      <c r="H79" s="28" t="s">
        <v>177</v>
      </c>
      <c r="I79" s="28" t="s">
        <v>178</v>
      </c>
      <c r="J79" s="36" t="s">
        <v>345</v>
      </c>
      <c r="K79" s="28" t="s">
        <v>95</v>
      </c>
      <c r="L79" s="36" t="s">
        <v>346</v>
      </c>
      <c r="M79" s="39" t="s">
        <v>205</v>
      </c>
      <c r="N79" s="39" t="s">
        <v>224</v>
      </c>
      <c r="O79" s="39" t="s">
        <v>399</v>
      </c>
      <c r="P79" s="41" t="s">
        <v>85</v>
      </c>
      <c r="Q79" s="41" t="s">
        <v>85</v>
      </c>
      <c r="R79" s="41" t="s">
        <v>85</v>
      </c>
      <c r="S79" s="41" t="s">
        <v>85</v>
      </c>
      <c r="T79" s="81" t="s">
        <v>85</v>
      </c>
      <c r="U79" s="81" t="s">
        <v>85</v>
      </c>
      <c r="V79" s="81" t="s">
        <v>85</v>
      </c>
      <c r="W79" s="84" t="s">
        <v>85</v>
      </c>
      <c r="X79" s="84" t="s">
        <v>85</v>
      </c>
      <c r="Y79" s="84" t="s">
        <v>85</v>
      </c>
      <c r="Z79" s="82" t="s">
        <v>85</v>
      </c>
      <c r="AA79" s="82" t="s">
        <v>85</v>
      </c>
      <c r="AB79" s="82" t="s">
        <v>85</v>
      </c>
      <c r="AC79" s="82" t="s">
        <v>85</v>
      </c>
      <c r="AD79" s="84" t="s">
        <v>85</v>
      </c>
      <c r="AE79" s="84" t="s">
        <v>85</v>
      </c>
      <c r="AF79" s="84" t="s">
        <v>85</v>
      </c>
      <c r="AG79" s="84" t="s">
        <v>85</v>
      </c>
      <c r="AH79" s="84" t="s">
        <v>85</v>
      </c>
      <c r="AI79" s="84" t="s">
        <v>85</v>
      </c>
      <c r="AJ79" s="84" t="s">
        <v>85</v>
      </c>
      <c r="AK79" s="84" t="s">
        <v>85</v>
      </c>
      <c r="AL79" s="84" t="s">
        <v>85</v>
      </c>
      <c r="AM79" s="84" t="s">
        <v>85</v>
      </c>
      <c r="AN79" s="84" t="s">
        <v>85</v>
      </c>
    </row>
    <row r="80" spans="1:40" ht="356.25" customHeight="1" x14ac:dyDescent="0.25">
      <c r="A80" s="30" t="s">
        <v>216</v>
      </c>
      <c r="B80" s="43" t="s">
        <v>92</v>
      </c>
      <c r="C80" s="37" t="s">
        <v>276</v>
      </c>
      <c r="D80" s="38" t="s">
        <v>6</v>
      </c>
      <c r="E80" s="38" t="s">
        <v>9</v>
      </c>
      <c r="F80" s="37" t="s">
        <v>283</v>
      </c>
      <c r="G80" s="57" t="s">
        <v>38</v>
      </c>
      <c r="H80" s="28" t="s">
        <v>118</v>
      </c>
      <c r="I80" s="28" t="s">
        <v>171</v>
      </c>
      <c r="J80" s="36" t="s">
        <v>337</v>
      </c>
      <c r="K80" s="28" t="s">
        <v>95</v>
      </c>
      <c r="L80" s="36" t="s">
        <v>256</v>
      </c>
      <c r="M80" s="39" t="s">
        <v>205</v>
      </c>
      <c r="N80" s="39" t="s">
        <v>224</v>
      </c>
      <c r="O80" s="39" t="s">
        <v>399</v>
      </c>
      <c r="P80" s="51" t="s">
        <v>71</v>
      </c>
      <c r="Q80" s="51" t="s">
        <v>77</v>
      </c>
      <c r="R80" s="51" t="s">
        <v>78</v>
      </c>
      <c r="S80" s="46" t="s">
        <v>432</v>
      </c>
      <c r="T80" s="81" t="s">
        <v>85</v>
      </c>
      <c r="U80" s="81" t="s">
        <v>85</v>
      </c>
      <c r="V80" s="81" t="s">
        <v>85</v>
      </c>
      <c r="W80" s="84" t="s">
        <v>85</v>
      </c>
      <c r="X80" s="84" t="s">
        <v>85</v>
      </c>
      <c r="Y80" s="84" t="s">
        <v>85</v>
      </c>
      <c r="Z80" s="82" t="s">
        <v>85</v>
      </c>
      <c r="AA80" s="82" t="s">
        <v>85</v>
      </c>
      <c r="AB80" s="82" t="s">
        <v>85</v>
      </c>
      <c r="AC80" s="82" t="s">
        <v>85</v>
      </c>
      <c r="AD80" s="84" t="s">
        <v>85</v>
      </c>
      <c r="AE80" s="84" t="s">
        <v>85</v>
      </c>
      <c r="AF80" s="84" t="s">
        <v>85</v>
      </c>
      <c r="AG80" s="84" t="s">
        <v>85</v>
      </c>
      <c r="AH80" s="84" t="s">
        <v>85</v>
      </c>
      <c r="AI80" s="84" t="s">
        <v>85</v>
      </c>
      <c r="AJ80" s="84" t="s">
        <v>85</v>
      </c>
      <c r="AK80" s="84" t="s">
        <v>85</v>
      </c>
      <c r="AL80" s="84" t="s">
        <v>85</v>
      </c>
      <c r="AM80" s="84" t="s">
        <v>85</v>
      </c>
      <c r="AN80" s="84" t="s">
        <v>85</v>
      </c>
    </row>
    <row r="81" spans="1:40" ht="322.5" customHeight="1" x14ac:dyDescent="0.25">
      <c r="A81" s="30" t="s">
        <v>216</v>
      </c>
      <c r="B81" s="27" t="s">
        <v>91</v>
      </c>
      <c r="C81" s="40" t="s">
        <v>244</v>
      </c>
      <c r="D81" s="38" t="s">
        <v>243</v>
      </c>
      <c r="E81" s="38" t="s">
        <v>242</v>
      </c>
      <c r="F81" s="37" t="s">
        <v>241</v>
      </c>
      <c r="G81" s="54" t="s">
        <v>291</v>
      </c>
      <c r="H81" s="28" t="s">
        <v>104</v>
      </c>
      <c r="I81" s="28" t="s">
        <v>175</v>
      </c>
      <c r="J81" s="36" t="s">
        <v>338</v>
      </c>
      <c r="K81" s="28" t="s">
        <v>95</v>
      </c>
      <c r="L81" s="36" t="s">
        <v>339</v>
      </c>
      <c r="M81" s="39" t="s">
        <v>191</v>
      </c>
      <c r="N81" s="39" t="s">
        <v>224</v>
      </c>
      <c r="O81" s="39" t="s">
        <v>245</v>
      </c>
      <c r="P81" s="51" t="s">
        <v>71</v>
      </c>
      <c r="Q81" s="51" t="s">
        <v>83</v>
      </c>
      <c r="R81" s="51" t="s">
        <v>82</v>
      </c>
      <c r="S81" s="46" t="s">
        <v>425</v>
      </c>
      <c r="T81" s="81" t="s">
        <v>85</v>
      </c>
      <c r="U81" s="81" t="s">
        <v>85</v>
      </c>
      <c r="V81" s="81" t="s">
        <v>85</v>
      </c>
      <c r="W81" s="84" t="s">
        <v>85</v>
      </c>
      <c r="X81" s="84" t="s">
        <v>85</v>
      </c>
      <c r="Y81" s="84" t="s">
        <v>85</v>
      </c>
      <c r="Z81" s="82" t="s">
        <v>85</v>
      </c>
      <c r="AA81" s="82" t="s">
        <v>85</v>
      </c>
      <c r="AB81" s="82" t="s">
        <v>85</v>
      </c>
      <c r="AC81" s="82" t="s">
        <v>85</v>
      </c>
      <c r="AD81" s="84" t="s">
        <v>85</v>
      </c>
      <c r="AE81" s="84" t="s">
        <v>85</v>
      </c>
      <c r="AF81" s="84" t="s">
        <v>85</v>
      </c>
      <c r="AG81" s="84" t="s">
        <v>85</v>
      </c>
      <c r="AH81" s="84" t="s">
        <v>85</v>
      </c>
      <c r="AI81" s="84" t="s">
        <v>85</v>
      </c>
      <c r="AJ81" s="84" t="s">
        <v>85</v>
      </c>
      <c r="AK81" s="84" t="s">
        <v>85</v>
      </c>
      <c r="AL81" s="84" t="s">
        <v>85</v>
      </c>
      <c r="AM81" s="84" t="s">
        <v>85</v>
      </c>
      <c r="AN81" s="84" t="s">
        <v>85</v>
      </c>
    </row>
    <row r="82" spans="1:40" ht="330.75" customHeight="1" x14ac:dyDescent="0.25">
      <c r="A82" s="30" t="s">
        <v>217</v>
      </c>
      <c r="B82" s="27" t="s">
        <v>230</v>
      </c>
      <c r="C82" s="40" t="s">
        <v>246</v>
      </c>
      <c r="D82" s="38" t="s">
        <v>6</v>
      </c>
      <c r="E82" s="38" t="s">
        <v>7</v>
      </c>
      <c r="F82" s="37" t="s">
        <v>222</v>
      </c>
      <c r="G82" s="37" t="s">
        <v>231</v>
      </c>
      <c r="H82" s="28" t="s">
        <v>104</v>
      </c>
      <c r="I82" s="28" t="s">
        <v>105</v>
      </c>
      <c r="J82" s="36" t="s">
        <v>340</v>
      </c>
      <c r="K82" s="36" t="s">
        <v>210</v>
      </c>
      <c r="L82" s="36" t="s">
        <v>305</v>
      </c>
      <c r="M82" s="39" t="s">
        <v>223</v>
      </c>
      <c r="N82" s="39" t="s">
        <v>224</v>
      </c>
      <c r="O82" s="39" t="s">
        <v>394</v>
      </c>
      <c r="P82" s="51" t="s">
        <v>54</v>
      </c>
      <c r="Q82" s="51" t="s">
        <v>64</v>
      </c>
      <c r="R82" s="51" t="s">
        <v>68</v>
      </c>
      <c r="S82" s="46" t="s">
        <v>425</v>
      </c>
      <c r="T82" s="81" t="s">
        <v>85</v>
      </c>
      <c r="U82" s="81" t="s">
        <v>85</v>
      </c>
      <c r="V82" s="81" t="s">
        <v>85</v>
      </c>
      <c r="W82" s="84" t="s">
        <v>85</v>
      </c>
      <c r="X82" s="84" t="s">
        <v>85</v>
      </c>
      <c r="Y82" s="84" t="s">
        <v>85</v>
      </c>
      <c r="Z82" s="82" t="s">
        <v>85</v>
      </c>
      <c r="AA82" s="82" t="s">
        <v>85</v>
      </c>
      <c r="AB82" s="82" t="s">
        <v>85</v>
      </c>
      <c r="AC82" s="82" t="s">
        <v>85</v>
      </c>
      <c r="AD82" s="84" t="s">
        <v>85</v>
      </c>
      <c r="AE82" s="84" t="s">
        <v>85</v>
      </c>
      <c r="AF82" s="84" t="s">
        <v>85</v>
      </c>
      <c r="AG82" s="84" t="s">
        <v>85</v>
      </c>
      <c r="AH82" s="84" t="s">
        <v>85</v>
      </c>
      <c r="AI82" s="84" t="s">
        <v>85</v>
      </c>
      <c r="AJ82" s="84" t="s">
        <v>85</v>
      </c>
      <c r="AK82" s="84" t="s">
        <v>85</v>
      </c>
      <c r="AL82" s="84" t="s">
        <v>85</v>
      </c>
      <c r="AM82" s="84" t="s">
        <v>85</v>
      </c>
      <c r="AN82" s="84" t="s">
        <v>85</v>
      </c>
    </row>
    <row r="83" spans="1:40" ht="313.5" customHeight="1" x14ac:dyDescent="0.25">
      <c r="A83" s="30" t="s">
        <v>217</v>
      </c>
      <c r="B83" s="27" t="s">
        <v>91</v>
      </c>
      <c r="C83" s="40" t="s">
        <v>273</v>
      </c>
      <c r="D83" s="38" t="s">
        <v>6</v>
      </c>
      <c r="E83" s="38" t="s">
        <v>7</v>
      </c>
      <c r="F83" s="37" t="s">
        <v>285</v>
      </c>
      <c r="G83" s="58" t="s">
        <v>30</v>
      </c>
      <c r="H83" s="28" t="s">
        <v>179</v>
      </c>
      <c r="I83" s="28" t="s">
        <v>180</v>
      </c>
      <c r="J83" s="36" t="s">
        <v>347</v>
      </c>
      <c r="K83" s="28" t="s">
        <v>95</v>
      </c>
      <c r="L83" s="36" t="s">
        <v>348</v>
      </c>
      <c r="M83" s="39" t="s">
        <v>191</v>
      </c>
      <c r="N83" s="39" t="s">
        <v>224</v>
      </c>
      <c r="O83" s="39" t="s">
        <v>400</v>
      </c>
      <c r="P83" s="51" t="s">
        <v>18</v>
      </c>
      <c r="Q83" s="51" t="s">
        <v>21</v>
      </c>
      <c r="R83" s="51" t="s">
        <v>22</v>
      </c>
      <c r="S83" s="46" t="s">
        <v>426</v>
      </c>
      <c r="T83" s="81" t="s">
        <v>85</v>
      </c>
      <c r="U83" s="81" t="s">
        <v>85</v>
      </c>
      <c r="V83" s="81" t="s">
        <v>85</v>
      </c>
      <c r="W83" s="84" t="s">
        <v>85</v>
      </c>
      <c r="X83" s="84" t="s">
        <v>85</v>
      </c>
      <c r="Y83" s="84" t="s">
        <v>85</v>
      </c>
      <c r="Z83" s="82" t="s">
        <v>85</v>
      </c>
      <c r="AA83" s="82" t="s">
        <v>85</v>
      </c>
      <c r="AB83" s="82" t="s">
        <v>85</v>
      </c>
      <c r="AC83" s="82" t="s">
        <v>85</v>
      </c>
      <c r="AD83" s="84" t="s">
        <v>85</v>
      </c>
      <c r="AE83" s="84" t="s">
        <v>85</v>
      </c>
      <c r="AF83" s="84" t="s">
        <v>85</v>
      </c>
      <c r="AG83" s="84" t="s">
        <v>85</v>
      </c>
      <c r="AH83" s="84" t="s">
        <v>85</v>
      </c>
      <c r="AI83" s="84" t="s">
        <v>85</v>
      </c>
      <c r="AJ83" s="84" t="s">
        <v>85</v>
      </c>
      <c r="AK83" s="84" t="s">
        <v>85</v>
      </c>
      <c r="AL83" s="84" t="s">
        <v>85</v>
      </c>
      <c r="AM83" s="84" t="s">
        <v>85</v>
      </c>
      <c r="AN83" s="84" t="s">
        <v>85</v>
      </c>
    </row>
    <row r="84" spans="1:40" ht="294" customHeight="1" x14ac:dyDescent="0.25">
      <c r="A84" s="30" t="s">
        <v>217</v>
      </c>
      <c r="B84" s="27" t="s">
        <v>91</v>
      </c>
      <c r="C84" s="40" t="s">
        <v>273</v>
      </c>
      <c r="D84" s="38" t="s">
        <v>6</v>
      </c>
      <c r="E84" s="38" t="s">
        <v>7</v>
      </c>
      <c r="F84" s="37" t="s">
        <v>285</v>
      </c>
      <c r="G84" s="58" t="s">
        <v>30</v>
      </c>
      <c r="H84" s="28" t="s">
        <v>108</v>
      </c>
      <c r="I84" s="28" t="s">
        <v>181</v>
      </c>
      <c r="J84" s="36" t="s">
        <v>349</v>
      </c>
      <c r="K84" s="28" t="s">
        <v>94</v>
      </c>
      <c r="L84" s="36" t="s">
        <v>350</v>
      </c>
      <c r="M84" s="39" t="s">
        <v>206</v>
      </c>
      <c r="N84" s="39" t="s">
        <v>403</v>
      </c>
      <c r="O84" s="39" t="s">
        <v>251</v>
      </c>
      <c r="P84" s="51" t="s">
        <v>18</v>
      </c>
      <c r="Q84" s="51" t="s">
        <v>21</v>
      </c>
      <c r="R84" s="51" t="s">
        <v>22</v>
      </c>
      <c r="S84" s="46" t="s">
        <v>426</v>
      </c>
      <c r="T84" s="81" t="s">
        <v>85</v>
      </c>
      <c r="U84" s="81" t="s">
        <v>85</v>
      </c>
      <c r="V84" s="81" t="s">
        <v>85</v>
      </c>
      <c r="W84" s="84" t="s">
        <v>85</v>
      </c>
      <c r="X84" s="84" t="s">
        <v>85</v>
      </c>
      <c r="Y84" s="84" t="s">
        <v>85</v>
      </c>
      <c r="Z84" s="82" t="s">
        <v>85</v>
      </c>
      <c r="AA84" s="82" t="s">
        <v>85</v>
      </c>
      <c r="AB84" s="82" t="s">
        <v>85</v>
      </c>
      <c r="AC84" s="82" t="s">
        <v>85</v>
      </c>
      <c r="AD84" s="84" t="s">
        <v>85</v>
      </c>
      <c r="AE84" s="84" t="s">
        <v>85</v>
      </c>
      <c r="AF84" s="84" t="s">
        <v>85</v>
      </c>
      <c r="AG84" s="84" t="s">
        <v>85</v>
      </c>
      <c r="AH84" s="84" t="s">
        <v>85</v>
      </c>
      <c r="AI84" s="84" t="s">
        <v>85</v>
      </c>
      <c r="AJ84" s="84" t="s">
        <v>85</v>
      </c>
      <c r="AK84" s="84" t="s">
        <v>85</v>
      </c>
      <c r="AL84" s="84" t="s">
        <v>85</v>
      </c>
      <c r="AM84" s="84" t="s">
        <v>85</v>
      </c>
      <c r="AN84" s="84" t="s">
        <v>85</v>
      </c>
    </row>
    <row r="85" spans="1:40" ht="312" customHeight="1" x14ac:dyDescent="0.25">
      <c r="A85" s="30" t="s">
        <v>217</v>
      </c>
      <c r="B85" s="27" t="s">
        <v>248</v>
      </c>
      <c r="C85" s="40" t="s">
        <v>277</v>
      </c>
      <c r="D85" s="53" t="s">
        <v>6</v>
      </c>
      <c r="E85" s="53" t="s">
        <v>7</v>
      </c>
      <c r="F85" s="40" t="s">
        <v>285</v>
      </c>
      <c r="G85" s="60" t="s">
        <v>30</v>
      </c>
      <c r="H85" s="28" t="s">
        <v>108</v>
      </c>
      <c r="I85" s="28" t="s">
        <v>181</v>
      </c>
      <c r="J85" s="36" t="s">
        <v>349</v>
      </c>
      <c r="K85" s="28" t="s">
        <v>94</v>
      </c>
      <c r="L85" s="36" t="s">
        <v>350</v>
      </c>
      <c r="M85" s="49" t="s">
        <v>95</v>
      </c>
      <c r="N85" s="49" t="s">
        <v>95</v>
      </c>
      <c r="O85" s="49" t="s">
        <v>95</v>
      </c>
      <c r="P85" s="51" t="s">
        <v>39</v>
      </c>
      <c r="Q85" s="51" t="s">
        <v>21</v>
      </c>
      <c r="R85" s="51" t="s">
        <v>22</v>
      </c>
      <c r="S85" s="47" t="s">
        <v>429</v>
      </c>
      <c r="T85" s="81" t="s">
        <v>85</v>
      </c>
      <c r="U85" s="81" t="s">
        <v>85</v>
      </c>
      <c r="V85" s="81" t="s">
        <v>85</v>
      </c>
      <c r="W85" s="84" t="s">
        <v>85</v>
      </c>
      <c r="X85" s="84" t="s">
        <v>85</v>
      </c>
      <c r="Y85" s="84" t="s">
        <v>85</v>
      </c>
      <c r="Z85" s="82" t="s">
        <v>85</v>
      </c>
      <c r="AA85" s="82" t="s">
        <v>85</v>
      </c>
      <c r="AB85" s="82" t="s">
        <v>85</v>
      </c>
      <c r="AC85" s="82" t="s">
        <v>85</v>
      </c>
      <c r="AD85" s="84" t="s">
        <v>85</v>
      </c>
      <c r="AE85" s="84" t="s">
        <v>85</v>
      </c>
      <c r="AF85" s="84" t="s">
        <v>85</v>
      </c>
      <c r="AG85" s="84" t="s">
        <v>85</v>
      </c>
      <c r="AH85" s="84" t="s">
        <v>85</v>
      </c>
      <c r="AI85" s="84" t="s">
        <v>85</v>
      </c>
      <c r="AJ85" s="84" t="s">
        <v>85</v>
      </c>
      <c r="AK85" s="84" t="s">
        <v>85</v>
      </c>
      <c r="AL85" s="84" t="s">
        <v>85</v>
      </c>
      <c r="AM85" s="84" t="s">
        <v>85</v>
      </c>
      <c r="AN85" s="84" t="s">
        <v>85</v>
      </c>
    </row>
    <row r="86" spans="1:40" ht="302.25" customHeight="1" x14ac:dyDescent="0.25">
      <c r="A86" s="30" t="s">
        <v>217</v>
      </c>
      <c r="B86" s="27" t="s">
        <v>248</v>
      </c>
      <c r="C86" s="37" t="s">
        <v>234</v>
      </c>
      <c r="D86" s="38" t="s">
        <v>6</v>
      </c>
      <c r="E86" s="38" t="s">
        <v>8</v>
      </c>
      <c r="F86" s="37" t="s">
        <v>252</v>
      </c>
      <c r="G86" s="37" t="s">
        <v>249</v>
      </c>
      <c r="H86" s="28" t="s">
        <v>108</v>
      </c>
      <c r="I86" s="28" t="s">
        <v>181</v>
      </c>
      <c r="J86" s="36" t="s">
        <v>349</v>
      </c>
      <c r="K86" s="28" t="s">
        <v>94</v>
      </c>
      <c r="L86" s="36" t="s">
        <v>350</v>
      </c>
      <c r="M86" s="39" t="s">
        <v>250</v>
      </c>
      <c r="N86" s="39" t="s">
        <v>401</v>
      </c>
      <c r="O86" s="39" t="s">
        <v>402</v>
      </c>
      <c r="P86" s="51" t="s">
        <v>18</v>
      </c>
      <c r="Q86" s="51" t="s">
        <v>21</v>
      </c>
      <c r="R86" s="51" t="s">
        <v>22</v>
      </c>
      <c r="S86" s="46" t="s">
        <v>426</v>
      </c>
      <c r="T86" s="81" t="s">
        <v>85</v>
      </c>
      <c r="U86" s="81" t="s">
        <v>85</v>
      </c>
      <c r="V86" s="81" t="s">
        <v>85</v>
      </c>
      <c r="W86" s="84" t="s">
        <v>85</v>
      </c>
      <c r="X86" s="84" t="s">
        <v>85</v>
      </c>
      <c r="Y86" s="84" t="s">
        <v>85</v>
      </c>
      <c r="Z86" s="82" t="s">
        <v>85</v>
      </c>
      <c r="AA86" s="82" t="s">
        <v>85</v>
      </c>
      <c r="AB86" s="82" t="s">
        <v>85</v>
      </c>
      <c r="AC86" s="82" t="s">
        <v>85</v>
      </c>
      <c r="AD86" s="84" t="s">
        <v>85</v>
      </c>
      <c r="AE86" s="84" t="s">
        <v>85</v>
      </c>
      <c r="AF86" s="84" t="s">
        <v>85</v>
      </c>
      <c r="AG86" s="84" t="s">
        <v>85</v>
      </c>
      <c r="AH86" s="84" t="s">
        <v>85</v>
      </c>
      <c r="AI86" s="84" t="s">
        <v>85</v>
      </c>
      <c r="AJ86" s="84" t="s">
        <v>85</v>
      </c>
      <c r="AK86" s="84" t="s">
        <v>85</v>
      </c>
      <c r="AL86" s="84" t="s">
        <v>85</v>
      </c>
      <c r="AM86" s="84" t="s">
        <v>85</v>
      </c>
      <c r="AN86" s="84" t="s">
        <v>85</v>
      </c>
    </row>
    <row r="87" spans="1:40" ht="312.75" customHeight="1" x14ac:dyDescent="0.25">
      <c r="A87" s="30" t="s">
        <v>217</v>
      </c>
      <c r="B87" s="27" t="s">
        <v>248</v>
      </c>
      <c r="C87" s="37" t="s">
        <v>234</v>
      </c>
      <c r="D87" s="38" t="s">
        <v>6</v>
      </c>
      <c r="E87" s="38" t="s">
        <v>8</v>
      </c>
      <c r="F87" s="37" t="s">
        <v>252</v>
      </c>
      <c r="G87" s="59" t="s">
        <v>32</v>
      </c>
      <c r="H87" s="28" t="s">
        <v>108</v>
      </c>
      <c r="I87" s="28" t="s">
        <v>181</v>
      </c>
      <c r="J87" s="36" t="s">
        <v>349</v>
      </c>
      <c r="K87" s="28" t="s">
        <v>94</v>
      </c>
      <c r="L87" s="36" t="s">
        <v>350</v>
      </c>
      <c r="M87" s="39" t="s">
        <v>250</v>
      </c>
      <c r="N87" s="39" t="s">
        <v>403</v>
      </c>
      <c r="O87" s="39" t="s">
        <v>404</v>
      </c>
      <c r="P87" s="51" t="s">
        <v>71</v>
      </c>
      <c r="Q87" s="51" t="s">
        <v>72</v>
      </c>
      <c r="R87" s="51" t="s">
        <v>76</v>
      </c>
      <c r="S87" s="46" t="s">
        <v>427</v>
      </c>
      <c r="T87" s="81" t="s">
        <v>85</v>
      </c>
      <c r="U87" s="81" t="s">
        <v>85</v>
      </c>
      <c r="V87" s="81" t="s">
        <v>85</v>
      </c>
      <c r="W87" s="84" t="s">
        <v>85</v>
      </c>
      <c r="X87" s="84" t="s">
        <v>85</v>
      </c>
      <c r="Y87" s="84" t="s">
        <v>85</v>
      </c>
      <c r="Z87" s="82" t="s">
        <v>85</v>
      </c>
      <c r="AA87" s="82" t="s">
        <v>85</v>
      </c>
      <c r="AB87" s="82" t="s">
        <v>85</v>
      </c>
      <c r="AC87" s="82" t="s">
        <v>85</v>
      </c>
      <c r="AD87" s="84" t="s">
        <v>85</v>
      </c>
      <c r="AE87" s="84" t="s">
        <v>85</v>
      </c>
      <c r="AF87" s="84" t="s">
        <v>85</v>
      </c>
      <c r="AG87" s="84" t="s">
        <v>85</v>
      </c>
      <c r="AH87" s="84" t="s">
        <v>85</v>
      </c>
      <c r="AI87" s="84" t="s">
        <v>85</v>
      </c>
      <c r="AJ87" s="84" t="s">
        <v>85</v>
      </c>
      <c r="AK87" s="84" t="s">
        <v>85</v>
      </c>
      <c r="AL87" s="81" t="str">
        <f>'[1]ARMONIZACIÓN 2019'!AP31</f>
        <v>2. Fusagasugá incluyente en temas de Turismo y legalidad  Ambiental</v>
      </c>
      <c r="AM87" s="81" t="str">
        <f>'[1]ARMONIZACIÓN 2019'!AQ31</f>
        <v>1. Fortalecimiento y Visibilización del Turismo Ambiental</v>
      </c>
      <c r="AN87" s="81" t="str">
        <f>'[1]ARMONIZACIÓN 2019'!AR31</f>
        <v>Realizar por lo menos un (1) recorrido educativo anual, por vías rurales y caminos reales del municipio</v>
      </c>
    </row>
    <row r="88" spans="1:40" ht="258" customHeight="1" x14ac:dyDescent="0.25">
      <c r="A88" s="30" t="s">
        <v>217</v>
      </c>
      <c r="B88" s="27" t="s">
        <v>248</v>
      </c>
      <c r="C88" s="37" t="s">
        <v>234</v>
      </c>
      <c r="D88" s="38" t="s">
        <v>6</v>
      </c>
      <c r="E88" s="38" t="s">
        <v>8</v>
      </c>
      <c r="F88" s="37" t="s">
        <v>252</v>
      </c>
      <c r="G88" s="59" t="s">
        <v>249</v>
      </c>
      <c r="H88" s="28" t="s">
        <v>108</v>
      </c>
      <c r="I88" s="28" t="s">
        <v>181</v>
      </c>
      <c r="J88" s="36" t="s">
        <v>349</v>
      </c>
      <c r="K88" s="28" t="s">
        <v>94</v>
      </c>
      <c r="L88" s="36" t="s">
        <v>350</v>
      </c>
      <c r="M88" s="39" t="s">
        <v>206</v>
      </c>
      <c r="N88" s="39" t="s">
        <v>403</v>
      </c>
      <c r="O88" s="39" t="s">
        <v>405</v>
      </c>
      <c r="P88" s="51" t="s">
        <v>45</v>
      </c>
      <c r="Q88" s="51" t="s">
        <v>46</v>
      </c>
      <c r="R88" s="51" t="s">
        <v>52</v>
      </c>
      <c r="S88" s="46" t="s">
        <v>428</v>
      </c>
      <c r="T88" s="81" t="s">
        <v>85</v>
      </c>
      <c r="U88" s="81" t="s">
        <v>85</v>
      </c>
      <c r="V88" s="81" t="s">
        <v>85</v>
      </c>
      <c r="W88" s="84" t="s">
        <v>85</v>
      </c>
      <c r="X88" s="84" t="s">
        <v>85</v>
      </c>
      <c r="Y88" s="84" t="s">
        <v>85</v>
      </c>
      <c r="Z88" s="82" t="s">
        <v>85</v>
      </c>
      <c r="AA88" s="82" t="s">
        <v>85</v>
      </c>
      <c r="AB88" s="82" t="s">
        <v>85</v>
      </c>
      <c r="AC88" s="82" t="s">
        <v>85</v>
      </c>
      <c r="AD88" s="84" t="s">
        <v>85</v>
      </c>
      <c r="AE88" s="84" t="s">
        <v>85</v>
      </c>
      <c r="AF88" s="84" t="s">
        <v>85</v>
      </c>
      <c r="AG88" s="84" t="s">
        <v>85</v>
      </c>
      <c r="AH88" s="84" t="s">
        <v>85</v>
      </c>
      <c r="AI88" s="84" t="s">
        <v>85</v>
      </c>
      <c r="AJ88" s="84" t="s">
        <v>85</v>
      </c>
      <c r="AK88" s="84" t="s">
        <v>85</v>
      </c>
      <c r="AL88" s="84" t="s">
        <v>85</v>
      </c>
      <c r="AM88" s="84" t="s">
        <v>85</v>
      </c>
      <c r="AN88" s="84" t="s">
        <v>85</v>
      </c>
    </row>
    <row r="89" spans="1:40" ht="250.5" customHeight="1" x14ac:dyDescent="0.25">
      <c r="A89" s="30" t="s">
        <v>218</v>
      </c>
      <c r="B89" s="27" t="s">
        <v>230</v>
      </c>
      <c r="C89" s="40" t="s">
        <v>246</v>
      </c>
      <c r="D89" s="38" t="s">
        <v>6</v>
      </c>
      <c r="E89" s="38" t="s">
        <v>7</v>
      </c>
      <c r="F89" s="37" t="s">
        <v>222</v>
      </c>
      <c r="G89" s="37" t="s">
        <v>231</v>
      </c>
      <c r="H89" s="28" t="s">
        <v>104</v>
      </c>
      <c r="I89" s="28" t="s">
        <v>105</v>
      </c>
      <c r="J89" s="36" t="s">
        <v>340</v>
      </c>
      <c r="K89" s="36" t="s">
        <v>210</v>
      </c>
      <c r="L89" s="36" t="s">
        <v>305</v>
      </c>
      <c r="M89" s="39" t="s">
        <v>223</v>
      </c>
      <c r="N89" s="39" t="s">
        <v>224</v>
      </c>
      <c r="O89" s="39" t="s">
        <v>394</v>
      </c>
      <c r="P89" s="51" t="s">
        <v>54</v>
      </c>
      <c r="Q89" s="51" t="s">
        <v>64</v>
      </c>
      <c r="R89" s="51" t="s">
        <v>68</v>
      </c>
      <c r="S89" s="46" t="s">
        <v>425</v>
      </c>
      <c r="T89" s="81" t="s">
        <v>85</v>
      </c>
      <c r="U89" s="81" t="s">
        <v>85</v>
      </c>
      <c r="V89" s="81" t="s">
        <v>85</v>
      </c>
      <c r="W89" s="84" t="s">
        <v>85</v>
      </c>
      <c r="X89" s="84" t="s">
        <v>85</v>
      </c>
      <c r="Y89" s="84" t="s">
        <v>85</v>
      </c>
      <c r="Z89" s="82" t="s">
        <v>85</v>
      </c>
      <c r="AA89" s="82" t="s">
        <v>85</v>
      </c>
      <c r="AB89" s="82" t="s">
        <v>85</v>
      </c>
      <c r="AC89" s="82" t="s">
        <v>85</v>
      </c>
      <c r="AD89" s="84" t="s">
        <v>85</v>
      </c>
      <c r="AE89" s="84" t="s">
        <v>85</v>
      </c>
      <c r="AF89" s="84" t="s">
        <v>85</v>
      </c>
      <c r="AG89" s="84" t="s">
        <v>85</v>
      </c>
      <c r="AH89" s="84" t="s">
        <v>85</v>
      </c>
      <c r="AI89" s="84" t="s">
        <v>85</v>
      </c>
      <c r="AJ89" s="84" t="s">
        <v>85</v>
      </c>
      <c r="AK89" s="84" t="s">
        <v>85</v>
      </c>
      <c r="AL89" s="84" t="s">
        <v>85</v>
      </c>
      <c r="AM89" s="84" t="s">
        <v>85</v>
      </c>
      <c r="AN89" s="84" t="s">
        <v>85</v>
      </c>
    </row>
    <row r="90" spans="1:40" ht="253.5" customHeight="1" x14ac:dyDescent="0.25">
      <c r="A90" s="30" t="s">
        <v>218</v>
      </c>
      <c r="B90" s="27" t="s">
        <v>248</v>
      </c>
      <c r="C90" s="37" t="s">
        <v>234</v>
      </c>
      <c r="D90" s="38" t="s">
        <v>6</v>
      </c>
      <c r="E90" s="38" t="s">
        <v>8</v>
      </c>
      <c r="F90" s="37" t="s">
        <v>284</v>
      </c>
      <c r="G90" s="37" t="s">
        <v>35</v>
      </c>
      <c r="H90" s="28" t="s">
        <v>108</v>
      </c>
      <c r="I90" s="28" t="s">
        <v>181</v>
      </c>
      <c r="J90" s="36" t="s">
        <v>349</v>
      </c>
      <c r="K90" s="28" t="s">
        <v>94</v>
      </c>
      <c r="L90" s="36" t="s">
        <v>350</v>
      </c>
      <c r="M90" s="39" t="s">
        <v>207</v>
      </c>
      <c r="N90" s="39" t="s">
        <v>406</v>
      </c>
      <c r="O90" s="39" t="s">
        <v>253</v>
      </c>
      <c r="P90" s="51" t="s">
        <v>39</v>
      </c>
      <c r="Q90" s="51" t="s">
        <v>43</v>
      </c>
      <c r="R90" s="51" t="s">
        <v>44</v>
      </c>
      <c r="S90" s="46" t="s">
        <v>430</v>
      </c>
      <c r="T90" s="81" t="s">
        <v>85</v>
      </c>
      <c r="U90" s="81" t="s">
        <v>85</v>
      </c>
      <c r="V90" s="81" t="s">
        <v>85</v>
      </c>
      <c r="W90" s="84" t="s">
        <v>85</v>
      </c>
      <c r="X90" s="84" t="s">
        <v>85</v>
      </c>
      <c r="Y90" s="84" t="s">
        <v>85</v>
      </c>
      <c r="Z90" s="82" t="s">
        <v>85</v>
      </c>
      <c r="AA90" s="82" t="s">
        <v>85</v>
      </c>
      <c r="AB90" s="82" t="s">
        <v>85</v>
      </c>
      <c r="AC90" s="82" t="s">
        <v>85</v>
      </c>
      <c r="AD90" s="84" t="s">
        <v>85</v>
      </c>
      <c r="AE90" s="84" t="s">
        <v>85</v>
      </c>
      <c r="AF90" s="84" t="s">
        <v>85</v>
      </c>
      <c r="AG90" s="84" t="s">
        <v>85</v>
      </c>
      <c r="AH90" s="84" t="s">
        <v>85</v>
      </c>
      <c r="AI90" s="84" t="s">
        <v>85</v>
      </c>
      <c r="AJ90" s="84" t="s">
        <v>85</v>
      </c>
      <c r="AK90" s="84" t="s">
        <v>85</v>
      </c>
      <c r="AL90" s="84" t="s">
        <v>85</v>
      </c>
      <c r="AM90" s="84" t="s">
        <v>85</v>
      </c>
      <c r="AN90" s="84" t="s">
        <v>85</v>
      </c>
    </row>
    <row r="91" spans="1:40" ht="267.75" customHeight="1" x14ac:dyDescent="0.25">
      <c r="A91" s="30" t="s">
        <v>218</v>
      </c>
      <c r="B91" s="27" t="s">
        <v>248</v>
      </c>
      <c r="C91" s="37" t="s">
        <v>234</v>
      </c>
      <c r="D91" s="38" t="s">
        <v>6</v>
      </c>
      <c r="E91" s="38" t="s">
        <v>8</v>
      </c>
      <c r="F91" s="37" t="s">
        <v>254</v>
      </c>
      <c r="G91" s="37" t="s">
        <v>36</v>
      </c>
      <c r="H91" s="28" t="s">
        <v>183</v>
      </c>
      <c r="I91" s="28" t="s">
        <v>182</v>
      </c>
      <c r="J91" s="36" t="s">
        <v>274</v>
      </c>
      <c r="K91" s="28" t="s">
        <v>95</v>
      </c>
      <c r="L91" s="36" t="s">
        <v>351</v>
      </c>
      <c r="M91" s="39" t="s">
        <v>207</v>
      </c>
      <c r="N91" s="39" t="s">
        <v>406</v>
      </c>
      <c r="O91" s="39" t="s">
        <v>253</v>
      </c>
      <c r="P91" s="51" t="s">
        <v>39</v>
      </c>
      <c r="Q91" s="51" t="s">
        <v>43</v>
      </c>
      <c r="R91" s="51" t="s">
        <v>44</v>
      </c>
      <c r="S91" s="46" t="s">
        <v>430</v>
      </c>
      <c r="T91" s="81" t="s">
        <v>85</v>
      </c>
      <c r="U91" s="81" t="s">
        <v>85</v>
      </c>
      <c r="V91" s="81" t="s">
        <v>85</v>
      </c>
      <c r="W91" s="84" t="s">
        <v>85</v>
      </c>
      <c r="X91" s="84" t="s">
        <v>85</v>
      </c>
      <c r="Y91" s="84" t="s">
        <v>85</v>
      </c>
      <c r="Z91" s="82" t="s">
        <v>85</v>
      </c>
      <c r="AA91" s="82" t="s">
        <v>85</v>
      </c>
      <c r="AB91" s="82" t="s">
        <v>85</v>
      </c>
      <c r="AC91" s="82" t="s">
        <v>85</v>
      </c>
      <c r="AD91" s="84" t="s">
        <v>85</v>
      </c>
      <c r="AE91" s="84" t="s">
        <v>85</v>
      </c>
      <c r="AF91" s="84" t="s">
        <v>85</v>
      </c>
      <c r="AG91" s="84" t="s">
        <v>85</v>
      </c>
      <c r="AH91" s="84" t="s">
        <v>85</v>
      </c>
      <c r="AI91" s="84" t="s">
        <v>85</v>
      </c>
      <c r="AJ91" s="84" t="s">
        <v>85</v>
      </c>
      <c r="AK91" s="84" t="s">
        <v>85</v>
      </c>
      <c r="AL91" s="84" t="s">
        <v>85</v>
      </c>
      <c r="AM91" s="84" t="s">
        <v>85</v>
      </c>
      <c r="AN91" s="84" t="s">
        <v>85</v>
      </c>
    </row>
    <row r="92" spans="1:40" ht="261" customHeight="1" x14ac:dyDescent="0.25">
      <c r="A92" s="30" t="s">
        <v>218</v>
      </c>
      <c r="B92" s="27" t="s">
        <v>248</v>
      </c>
      <c r="C92" s="37" t="s">
        <v>234</v>
      </c>
      <c r="D92" s="38" t="s">
        <v>6</v>
      </c>
      <c r="E92" s="38" t="s">
        <v>8</v>
      </c>
      <c r="F92" s="37" t="s">
        <v>254</v>
      </c>
      <c r="G92" s="37" t="s">
        <v>36</v>
      </c>
      <c r="H92" s="28" t="s">
        <v>183</v>
      </c>
      <c r="I92" s="28" t="s">
        <v>182</v>
      </c>
      <c r="J92" s="36" t="s">
        <v>274</v>
      </c>
      <c r="K92" s="28" t="s">
        <v>95</v>
      </c>
      <c r="L92" s="36" t="s">
        <v>351</v>
      </c>
      <c r="M92" s="39" t="s">
        <v>207</v>
      </c>
      <c r="N92" s="39" t="s">
        <v>407</v>
      </c>
      <c r="O92" s="39" t="s">
        <v>408</v>
      </c>
      <c r="P92" s="51" t="s">
        <v>45</v>
      </c>
      <c r="Q92" s="51" t="s">
        <v>46</v>
      </c>
      <c r="R92" s="51" t="s">
        <v>47</v>
      </c>
      <c r="S92" s="47" t="s">
        <v>431</v>
      </c>
      <c r="T92" s="81" t="s">
        <v>85</v>
      </c>
      <c r="U92" s="81" t="s">
        <v>85</v>
      </c>
      <c r="V92" s="81" t="s">
        <v>85</v>
      </c>
      <c r="W92" s="84" t="s">
        <v>85</v>
      </c>
      <c r="X92" s="84" t="s">
        <v>85</v>
      </c>
      <c r="Y92" s="84" t="s">
        <v>85</v>
      </c>
      <c r="Z92" s="82" t="s">
        <v>85</v>
      </c>
      <c r="AA92" s="82" t="s">
        <v>85</v>
      </c>
      <c r="AB92" s="82" t="s">
        <v>85</v>
      </c>
      <c r="AC92" s="82" t="s">
        <v>85</v>
      </c>
      <c r="AD92" s="84" t="s">
        <v>85</v>
      </c>
      <c r="AE92" s="84" t="s">
        <v>85</v>
      </c>
      <c r="AF92" s="84" t="s">
        <v>85</v>
      </c>
      <c r="AG92" s="84" t="s">
        <v>85</v>
      </c>
      <c r="AH92" s="84" t="s">
        <v>85</v>
      </c>
      <c r="AI92" s="84" t="s">
        <v>85</v>
      </c>
      <c r="AJ92" s="84" t="s">
        <v>85</v>
      </c>
      <c r="AK92" s="84" t="s">
        <v>85</v>
      </c>
      <c r="AL92" s="84" t="s">
        <v>85</v>
      </c>
      <c r="AM92" s="84" t="s">
        <v>85</v>
      </c>
      <c r="AN92" s="84" t="s">
        <v>85</v>
      </c>
    </row>
    <row r="93" spans="1:40" ht="322.5" customHeight="1" x14ac:dyDescent="0.25">
      <c r="A93" s="30" t="s">
        <v>218</v>
      </c>
      <c r="B93" s="27" t="s">
        <v>248</v>
      </c>
      <c r="C93" s="37" t="s">
        <v>234</v>
      </c>
      <c r="D93" s="38" t="s">
        <v>6</v>
      </c>
      <c r="E93" s="38" t="s">
        <v>8</v>
      </c>
      <c r="F93" s="37" t="s">
        <v>254</v>
      </c>
      <c r="G93" s="37" t="s">
        <v>36</v>
      </c>
      <c r="H93" s="28" t="s">
        <v>255</v>
      </c>
      <c r="I93" s="28" t="s">
        <v>184</v>
      </c>
      <c r="J93" s="36" t="s">
        <v>352</v>
      </c>
      <c r="K93" s="28" t="s">
        <v>95</v>
      </c>
      <c r="L93" s="36" t="s">
        <v>353</v>
      </c>
      <c r="M93" s="44" t="s">
        <v>95</v>
      </c>
      <c r="N93" s="44" t="s">
        <v>95</v>
      </c>
      <c r="O93" s="44" t="s">
        <v>95</v>
      </c>
      <c r="P93" s="51" t="s">
        <v>71</v>
      </c>
      <c r="Q93" s="51" t="s">
        <v>77</v>
      </c>
      <c r="R93" s="51" t="s">
        <v>78</v>
      </c>
      <c r="S93" s="46" t="s">
        <v>432</v>
      </c>
      <c r="T93" s="81" t="s">
        <v>85</v>
      </c>
      <c r="U93" s="81" t="s">
        <v>85</v>
      </c>
      <c r="V93" s="81" t="s">
        <v>85</v>
      </c>
      <c r="W93" s="84" t="s">
        <v>85</v>
      </c>
      <c r="X93" s="84" t="s">
        <v>85</v>
      </c>
      <c r="Y93" s="84" t="s">
        <v>85</v>
      </c>
      <c r="Z93" s="82" t="s">
        <v>85</v>
      </c>
      <c r="AA93" s="82" t="s">
        <v>85</v>
      </c>
      <c r="AB93" s="82" t="s">
        <v>85</v>
      </c>
      <c r="AC93" s="82" t="s">
        <v>85</v>
      </c>
      <c r="AD93" s="84" t="s">
        <v>85</v>
      </c>
      <c r="AE93" s="84" t="s">
        <v>85</v>
      </c>
      <c r="AF93" s="84" t="s">
        <v>85</v>
      </c>
      <c r="AG93" s="84" t="s">
        <v>85</v>
      </c>
      <c r="AH93" s="84" t="s">
        <v>85</v>
      </c>
      <c r="AI93" s="84" t="s">
        <v>85</v>
      </c>
      <c r="AJ93" s="84" t="s">
        <v>85</v>
      </c>
      <c r="AK93" s="84" t="s">
        <v>85</v>
      </c>
      <c r="AL93" s="84" t="s">
        <v>85</v>
      </c>
      <c r="AM93" s="84" t="s">
        <v>85</v>
      </c>
      <c r="AN93" s="84" t="s">
        <v>85</v>
      </c>
    </row>
    <row r="94" spans="1:40" ht="258" customHeight="1" x14ac:dyDescent="0.25">
      <c r="A94" s="30" t="s">
        <v>218</v>
      </c>
      <c r="B94" s="43" t="s">
        <v>92</v>
      </c>
      <c r="C94" s="37" t="s">
        <v>276</v>
      </c>
      <c r="D94" s="38" t="s">
        <v>6</v>
      </c>
      <c r="E94" s="38" t="s">
        <v>9</v>
      </c>
      <c r="F94" s="37" t="s">
        <v>283</v>
      </c>
      <c r="G94" s="57" t="s">
        <v>38</v>
      </c>
      <c r="H94" s="28" t="s">
        <v>118</v>
      </c>
      <c r="I94" s="28" t="s">
        <v>171</v>
      </c>
      <c r="J94" s="36" t="s">
        <v>337</v>
      </c>
      <c r="K94" s="28" t="s">
        <v>95</v>
      </c>
      <c r="L94" s="36" t="s">
        <v>256</v>
      </c>
      <c r="M94" s="44" t="s">
        <v>95</v>
      </c>
      <c r="N94" s="44" t="s">
        <v>95</v>
      </c>
      <c r="O94" s="44" t="s">
        <v>95</v>
      </c>
      <c r="P94" s="51" t="s">
        <v>71</v>
      </c>
      <c r="Q94" s="51" t="s">
        <v>77</v>
      </c>
      <c r="R94" s="51" t="s">
        <v>78</v>
      </c>
      <c r="S94" s="46" t="s">
        <v>432</v>
      </c>
      <c r="T94" s="81" t="s">
        <v>85</v>
      </c>
      <c r="U94" s="81" t="s">
        <v>85</v>
      </c>
      <c r="V94" s="81" t="s">
        <v>85</v>
      </c>
      <c r="W94" s="84" t="s">
        <v>85</v>
      </c>
      <c r="X94" s="84" t="s">
        <v>85</v>
      </c>
      <c r="Y94" s="84" t="s">
        <v>85</v>
      </c>
      <c r="Z94" s="82" t="s">
        <v>85</v>
      </c>
      <c r="AA94" s="82" t="s">
        <v>85</v>
      </c>
      <c r="AB94" s="82" t="s">
        <v>85</v>
      </c>
      <c r="AC94" s="82" t="s">
        <v>85</v>
      </c>
      <c r="AD94" s="84" t="s">
        <v>85</v>
      </c>
      <c r="AE94" s="84" t="s">
        <v>85</v>
      </c>
      <c r="AF94" s="84" t="s">
        <v>85</v>
      </c>
      <c r="AG94" s="84" t="s">
        <v>85</v>
      </c>
      <c r="AH94" s="84" t="s">
        <v>85</v>
      </c>
      <c r="AI94" s="84" t="s">
        <v>85</v>
      </c>
      <c r="AJ94" s="84" t="s">
        <v>85</v>
      </c>
      <c r="AK94" s="84" t="s">
        <v>85</v>
      </c>
      <c r="AL94" s="84" t="s">
        <v>85</v>
      </c>
      <c r="AM94" s="84" t="s">
        <v>85</v>
      </c>
      <c r="AN94" s="84" t="s">
        <v>85</v>
      </c>
    </row>
    <row r="95" spans="1:40" ht="307.5" customHeight="1" x14ac:dyDescent="0.25">
      <c r="A95" s="31" t="s">
        <v>219</v>
      </c>
      <c r="B95" s="27" t="s">
        <v>230</v>
      </c>
      <c r="C95" s="40" t="s">
        <v>232</v>
      </c>
      <c r="D95" s="38" t="s">
        <v>6</v>
      </c>
      <c r="E95" s="38" t="s">
        <v>7</v>
      </c>
      <c r="F95" s="37" t="s">
        <v>222</v>
      </c>
      <c r="G95" s="37" t="s">
        <v>231</v>
      </c>
      <c r="H95" s="28" t="s">
        <v>104</v>
      </c>
      <c r="I95" s="28" t="s">
        <v>167</v>
      </c>
      <c r="J95" s="36" t="s">
        <v>307</v>
      </c>
      <c r="K95" s="36" t="s">
        <v>210</v>
      </c>
      <c r="L95" s="36" t="s">
        <v>306</v>
      </c>
      <c r="M95" s="39" t="s">
        <v>223</v>
      </c>
      <c r="N95" s="39" t="s">
        <v>224</v>
      </c>
      <c r="O95" s="39" t="s">
        <v>358</v>
      </c>
      <c r="P95" s="51" t="s">
        <v>71</v>
      </c>
      <c r="Q95" s="51" t="s">
        <v>83</v>
      </c>
      <c r="R95" s="51" t="s">
        <v>82</v>
      </c>
      <c r="S95" s="46" t="s">
        <v>425</v>
      </c>
      <c r="T95" s="81" t="s">
        <v>85</v>
      </c>
      <c r="U95" s="81" t="s">
        <v>85</v>
      </c>
      <c r="V95" s="81" t="s">
        <v>85</v>
      </c>
      <c r="W95" s="84" t="s">
        <v>85</v>
      </c>
      <c r="X95" s="84" t="s">
        <v>85</v>
      </c>
      <c r="Y95" s="84" t="s">
        <v>85</v>
      </c>
      <c r="Z95" s="82" t="s">
        <v>85</v>
      </c>
      <c r="AA95" s="82" t="s">
        <v>85</v>
      </c>
      <c r="AB95" s="82" t="s">
        <v>85</v>
      </c>
      <c r="AC95" s="82" t="s">
        <v>85</v>
      </c>
      <c r="AD95" s="84" t="s">
        <v>85</v>
      </c>
      <c r="AE95" s="84" t="s">
        <v>85</v>
      </c>
      <c r="AF95" s="84" t="s">
        <v>85</v>
      </c>
      <c r="AG95" s="84" t="s">
        <v>85</v>
      </c>
      <c r="AH95" s="84" t="s">
        <v>85</v>
      </c>
      <c r="AI95" s="84" t="s">
        <v>85</v>
      </c>
      <c r="AJ95" s="84" t="s">
        <v>85</v>
      </c>
      <c r="AK95" s="84" t="s">
        <v>85</v>
      </c>
      <c r="AL95" s="81" t="s">
        <v>478</v>
      </c>
      <c r="AM95" s="81" t="s">
        <v>486</v>
      </c>
      <c r="AN95" s="81" t="s">
        <v>485</v>
      </c>
    </row>
    <row r="96" spans="1:40" s="2" customFormat="1" ht="245.25" customHeight="1" x14ac:dyDescent="0.25">
      <c r="A96" s="31" t="s">
        <v>219</v>
      </c>
      <c r="B96" s="27" t="s">
        <v>248</v>
      </c>
      <c r="C96" s="37" t="s">
        <v>234</v>
      </c>
      <c r="D96" s="38" t="s">
        <v>6</v>
      </c>
      <c r="E96" s="38" t="s">
        <v>8</v>
      </c>
      <c r="F96" s="37" t="s">
        <v>282</v>
      </c>
      <c r="G96" s="37" t="s">
        <v>257</v>
      </c>
      <c r="H96" s="45" t="s">
        <v>258</v>
      </c>
      <c r="I96" s="45" t="s">
        <v>95</v>
      </c>
      <c r="J96" s="36" t="s">
        <v>354</v>
      </c>
      <c r="K96" s="45" t="s">
        <v>95</v>
      </c>
      <c r="L96" s="45" t="s">
        <v>95</v>
      </c>
      <c r="M96" s="39" t="s">
        <v>191</v>
      </c>
      <c r="N96" s="39" t="s">
        <v>409</v>
      </c>
      <c r="O96" s="39" t="s">
        <v>259</v>
      </c>
      <c r="P96" s="41" t="s">
        <v>85</v>
      </c>
      <c r="Q96" s="41" t="s">
        <v>85</v>
      </c>
      <c r="R96" s="41" t="s">
        <v>85</v>
      </c>
      <c r="S96" s="41" t="s">
        <v>85</v>
      </c>
      <c r="T96" s="81" t="s">
        <v>85</v>
      </c>
      <c r="U96" s="81" t="s">
        <v>85</v>
      </c>
      <c r="V96" s="81" t="s">
        <v>85</v>
      </c>
      <c r="W96" s="84" t="s">
        <v>85</v>
      </c>
      <c r="X96" s="84" t="s">
        <v>85</v>
      </c>
      <c r="Y96" s="84" t="s">
        <v>85</v>
      </c>
      <c r="Z96" s="82" t="s">
        <v>85</v>
      </c>
      <c r="AA96" s="82" t="s">
        <v>85</v>
      </c>
      <c r="AB96" s="82" t="s">
        <v>85</v>
      </c>
      <c r="AC96" s="82" t="s">
        <v>85</v>
      </c>
      <c r="AD96" s="84" t="s">
        <v>85</v>
      </c>
      <c r="AE96" s="84" t="s">
        <v>85</v>
      </c>
      <c r="AF96" s="84" t="s">
        <v>85</v>
      </c>
      <c r="AG96" s="84" t="s">
        <v>85</v>
      </c>
      <c r="AH96" s="84" t="s">
        <v>85</v>
      </c>
      <c r="AI96" s="84" t="s">
        <v>85</v>
      </c>
      <c r="AJ96" s="84" t="s">
        <v>85</v>
      </c>
      <c r="AK96" s="84" t="s">
        <v>85</v>
      </c>
      <c r="AL96" s="82" t="s">
        <v>85</v>
      </c>
      <c r="AM96" s="82" t="s">
        <v>85</v>
      </c>
      <c r="AN96" s="82" t="s">
        <v>85</v>
      </c>
    </row>
    <row r="97" spans="1:40" ht="312" customHeight="1" x14ac:dyDescent="0.25">
      <c r="A97" s="31" t="s">
        <v>219</v>
      </c>
      <c r="B97" s="43" t="s">
        <v>92</v>
      </c>
      <c r="C97" s="37" t="s">
        <v>276</v>
      </c>
      <c r="D97" s="38" t="s">
        <v>6</v>
      </c>
      <c r="E97" s="38" t="s">
        <v>9</v>
      </c>
      <c r="F97" s="37" t="s">
        <v>287</v>
      </c>
      <c r="G97" s="57" t="s">
        <v>37</v>
      </c>
      <c r="H97" s="28" t="s">
        <v>104</v>
      </c>
      <c r="I97" s="28" t="s">
        <v>176</v>
      </c>
      <c r="J97" s="36" t="s">
        <v>343</v>
      </c>
      <c r="K97" s="28" t="s">
        <v>95</v>
      </c>
      <c r="L97" s="36" t="s">
        <v>344</v>
      </c>
      <c r="M97" s="39" t="s">
        <v>191</v>
      </c>
      <c r="N97" s="39" t="s">
        <v>224</v>
      </c>
      <c r="O97" s="39" t="s">
        <v>398</v>
      </c>
      <c r="P97" s="51" t="s">
        <v>71</v>
      </c>
      <c r="Q97" s="51" t="s">
        <v>83</v>
      </c>
      <c r="R97" s="51" t="s">
        <v>82</v>
      </c>
      <c r="S97" s="46" t="s">
        <v>425</v>
      </c>
      <c r="T97" s="81" t="s">
        <v>85</v>
      </c>
      <c r="U97" s="81" t="s">
        <v>85</v>
      </c>
      <c r="V97" s="81" t="s">
        <v>85</v>
      </c>
      <c r="W97" s="84" t="s">
        <v>85</v>
      </c>
      <c r="X97" s="84" t="s">
        <v>85</v>
      </c>
      <c r="Y97" s="84" t="s">
        <v>85</v>
      </c>
      <c r="Z97" s="82" t="s">
        <v>85</v>
      </c>
      <c r="AA97" s="82" t="s">
        <v>85</v>
      </c>
      <c r="AB97" s="82" t="s">
        <v>85</v>
      </c>
      <c r="AC97" s="82" t="s">
        <v>85</v>
      </c>
      <c r="AD97" s="84" t="s">
        <v>85</v>
      </c>
      <c r="AE97" s="84" t="s">
        <v>85</v>
      </c>
      <c r="AF97" s="84" t="s">
        <v>85</v>
      </c>
      <c r="AG97" s="84" t="s">
        <v>85</v>
      </c>
      <c r="AH97" s="84" t="s">
        <v>85</v>
      </c>
      <c r="AI97" s="84" t="s">
        <v>85</v>
      </c>
      <c r="AJ97" s="84" t="s">
        <v>85</v>
      </c>
      <c r="AK97" s="84" t="s">
        <v>85</v>
      </c>
      <c r="AL97" s="82" t="s">
        <v>85</v>
      </c>
      <c r="AM97" s="82" t="s">
        <v>85</v>
      </c>
      <c r="AN97" s="82" t="s">
        <v>85</v>
      </c>
    </row>
    <row r="98" spans="1:40" ht="313.5" customHeight="1" x14ac:dyDescent="0.25">
      <c r="A98" s="32" t="s">
        <v>220</v>
      </c>
      <c r="B98" s="27" t="s">
        <v>230</v>
      </c>
      <c r="C98" s="37" t="s">
        <v>12</v>
      </c>
      <c r="D98" s="38" t="s">
        <v>10</v>
      </c>
      <c r="E98" s="38" t="s">
        <v>11</v>
      </c>
      <c r="F98" s="37" t="s">
        <v>302</v>
      </c>
      <c r="G98" s="37" t="s">
        <v>23</v>
      </c>
      <c r="H98" s="28" t="s">
        <v>111</v>
      </c>
      <c r="I98" s="28" t="s">
        <v>114</v>
      </c>
      <c r="J98" s="36" t="s">
        <v>310</v>
      </c>
      <c r="K98" s="36" t="s">
        <v>97</v>
      </c>
      <c r="L98" s="36" t="s">
        <v>311</v>
      </c>
      <c r="M98" s="39" t="s">
        <v>191</v>
      </c>
      <c r="N98" s="39" t="s">
        <v>361</v>
      </c>
      <c r="O98" s="39" t="s">
        <v>362</v>
      </c>
      <c r="P98" s="51" t="s">
        <v>71</v>
      </c>
      <c r="Q98" s="51" t="s">
        <v>77</v>
      </c>
      <c r="R98" s="51" t="s">
        <v>79</v>
      </c>
      <c r="S98" s="46" t="s">
        <v>415</v>
      </c>
      <c r="T98" s="81" t="s">
        <v>544</v>
      </c>
      <c r="U98" s="81" t="s">
        <v>553</v>
      </c>
      <c r="V98" s="83" t="s">
        <v>554</v>
      </c>
      <c r="W98" s="84" t="s">
        <v>85</v>
      </c>
      <c r="X98" s="84" t="s">
        <v>85</v>
      </c>
      <c r="Y98" s="84" t="s">
        <v>85</v>
      </c>
      <c r="Z98" s="82" t="s">
        <v>85</v>
      </c>
      <c r="AA98" s="82" t="s">
        <v>85</v>
      </c>
      <c r="AB98" s="82" t="s">
        <v>85</v>
      </c>
      <c r="AC98" s="82" t="s">
        <v>85</v>
      </c>
      <c r="AD98" s="84" t="s">
        <v>85</v>
      </c>
      <c r="AE98" s="84" t="s">
        <v>85</v>
      </c>
      <c r="AF98" s="84" t="s">
        <v>85</v>
      </c>
      <c r="AG98" s="84" t="s">
        <v>85</v>
      </c>
      <c r="AH98" s="84" t="s">
        <v>85</v>
      </c>
      <c r="AI98" s="84" t="s">
        <v>85</v>
      </c>
      <c r="AJ98" s="84" t="s">
        <v>85</v>
      </c>
      <c r="AK98" s="84" t="s">
        <v>85</v>
      </c>
      <c r="AL98" s="82" t="s">
        <v>85</v>
      </c>
      <c r="AM98" s="82" t="s">
        <v>85</v>
      </c>
      <c r="AN98" s="82" t="s">
        <v>85</v>
      </c>
    </row>
    <row r="99" spans="1:40" ht="312.75" customHeight="1" x14ac:dyDescent="0.25">
      <c r="A99" s="32" t="s">
        <v>220</v>
      </c>
      <c r="B99" s="27" t="s">
        <v>230</v>
      </c>
      <c r="C99" s="40" t="s">
        <v>232</v>
      </c>
      <c r="D99" s="38" t="s">
        <v>6</v>
      </c>
      <c r="E99" s="38" t="s">
        <v>7</v>
      </c>
      <c r="F99" s="37" t="s">
        <v>222</v>
      </c>
      <c r="G99" s="37" t="s">
        <v>231</v>
      </c>
      <c r="H99" s="28" t="s">
        <v>104</v>
      </c>
      <c r="I99" s="28" t="s">
        <v>167</v>
      </c>
      <c r="J99" s="36" t="s">
        <v>307</v>
      </c>
      <c r="K99" s="36" t="s">
        <v>210</v>
      </c>
      <c r="L99" s="36" t="s">
        <v>306</v>
      </c>
      <c r="M99" s="39" t="s">
        <v>223</v>
      </c>
      <c r="N99" s="39" t="s">
        <v>224</v>
      </c>
      <c r="O99" s="39" t="s">
        <v>358</v>
      </c>
      <c r="P99" s="51" t="s">
        <v>71</v>
      </c>
      <c r="Q99" s="51" t="s">
        <v>83</v>
      </c>
      <c r="R99" s="51" t="s">
        <v>82</v>
      </c>
      <c r="S99" s="46" t="s">
        <v>425</v>
      </c>
      <c r="T99" s="81" t="s">
        <v>85</v>
      </c>
      <c r="U99" s="81" t="s">
        <v>85</v>
      </c>
      <c r="V99" s="81" t="s">
        <v>85</v>
      </c>
      <c r="W99" s="84" t="s">
        <v>85</v>
      </c>
      <c r="X99" s="84" t="s">
        <v>85</v>
      </c>
      <c r="Y99" s="84" t="s">
        <v>85</v>
      </c>
      <c r="Z99" s="82" t="s">
        <v>85</v>
      </c>
      <c r="AA99" s="82" t="s">
        <v>85</v>
      </c>
      <c r="AB99" s="82" t="s">
        <v>85</v>
      </c>
      <c r="AC99" s="82" t="s">
        <v>85</v>
      </c>
      <c r="AD99" s="84" t="s">
        <v>85</v>
      </c>
      <c r="AE99" s="84" t="s">
        <v>85</v>
      </c>
      <c r="AF99" s="84" t="s">
        <v>85</v>
      </c>
      <c r="AG99" s="84" t="s">
        <v>85</v>
      </c>
      <c r="AH99" s="84" t="s">
        <v>85</v>
      </c>
      <c r="AI99" s="84" t="s">
        <v>85</v>
      </c>
      <c r="AJ99" s="84" t="s">
        <v>85</v>
      </c>
      <c r="AK99" s="84" t="s">
        <v>85</v>
      </c>
      <c r="AL99" s="82" t="s">
        <v>85</v>
      </c>
      <c r="AM99" s="82" t="s">
        <v>85</v>
      </c>
      <c r="AN99" s="82" t="s">
        <v>85</v>
      </c>
    </row>
    <row r="100" spans="1:40" s="2" customFormat="1" ht="293.25" customHeight="1" x14ac:dyDescent="0.25">
      <c r="A100" s="32" t="s">
        <v>220</v>
      </c>
      <c r="B100" s="27" t="s">
        <v>91</v>
      </c>
      <c r="C100" s="40" t="s">
        <v>278</v>
      </c>
      <c r="D100" s="38" t="s">
        <v>6</v>
      </c>
      <c r="E100" s="38" t="s">
        <v>7</v>
      </c>
      <c r="F100" s="37" t="s">
        <v>280</v>
      </c>
      <c r="G100" s="58" t="s">
        <v>281</v>
      </c>
      <c r="H100" s="28" t="s">
        <v>106</v>
      </c>
      <c r="I100" s="28" t="s">
        <v>185</v>
      </c>
      <c r="J100" s="36" t="s">
        <v>355</v>
      </c>
      <c r="K100" s="28" t="s">
        <v>95</v>
      </c>
      <c r="L100" s="36" t="s">
        <v>356</v>
      </c>
      <c r="M100" s="39" t="s">
        <v>191</v>
      </c>
      <c r="N100" s="39" t="s">
        <v>371</v>
      </c>
      <c r="O100" s="39" t="s">
        <v>410</v>
      </c>
      <c r="P100" s="51" t="s">
        <v>54</v>
      </c>
      <c r="Q100" s="51" t="s">
        <v>60</v>
      </c>
      <c r="R100" s="51" t="s">
        <v>61</v>
      </c>
      <c r="S100" s="46" t="s">
        <v>260</v>
      </c>
      <c r="T100" s="82" t="s">
        <v>544</v>
      </c>
      <c r="U100" s="81" t="s">
        <v>545</v>
      </c>
      <c r="V100" s="81" t="s">
        <v>546</v>
      </c>
      <c r="W100" s="84" t="s">
        <v>85</v>
      </c>
      <c r="X100" s="84" t="s">
        <v>85</v>
      </c>
      <c r="Y100" s="84" t="s">
        <v>85</v>
      </c>
      <c r="Z100" s="82" t="s">
        <v>85</v>
      </c>
      <c r="AA100" s="82" t="s">
        <v>85</v>
      </c>
      <c r="AB100" s="82" t="s">
        <v>85</v>
      </c>
      <c r="AC100" s="82" t="s">
        <v>85</v>
      </c>
      <c r="AD100" s="84" t="s">
        <v>85</v>
      </c>
      <c r="AE100" s="84" t="s">
        <v>85</v>
      </c>
      <c r="AF100" s="84" t="s">
        <v>85</v>
      </c>
      <c r="AG100" s="84" t="s">
        <v>85</v>
      </c>
      <c r="AH100" s="84" t="s">
        <v>85</v>
      </c>
      <c r="AI100" s="81" t="str">
        <f>'[1]ARMONIZACIÓN 2019'!AI27</f>
        <v xml:space="preserve"> Fortalecimiento institucional y comunitario sobre Gestión del Riesgo de Desastres </v>
      </c>
      <c r="AJ100" s="81" t="str">
        <f>'[1]ARMONIZACIÓN 2019'!AJ27</f>
        <v>Realizar visita a las comunidades vulnerables, en puntos críticos identificados para evaluar y hacer seguimiento a las condiciones actuales.</v>
      </c>
      <c r="AK100" s="81" t="str">
        <f>'[1]ARMONIZACIÓN 2019'!AK27</f>
        <v>Fenómenos amenazantes identificados y caracterizados.</v>
      </c>
      <c r="AL100" s="81" t="str">
        <f>'[1]ARMONIZACIÓN 2019'!AP73</f>
        <v>5. Fusagasugá prepara a su comunidad para la adaptación al cambio climático y prevención del riesgo</v>
      </c>
      <c r="AM100" s="81" t="str">
        <f>'[1]ARMONIZACIÓN 2019'!AQ73</f>
        <v>4. Articulación de medidas de prevención del riesgo</v>
      </c>
      <c r="AN100" s="81" t="str">
        <f>'[1]ARMONIZACIÓN 2019'!AR73</f>
        <v>Realizar por lo menos una (1) jornada de limpieza y/o reforestación anual de fuentes hídricas que presenten zonas de riesgo por represamiento previamente identificadas por el Comité Municipal de gestión del Riesgo de Desastres.</v>
      </c>
    </row>
    <row r="101" spans="1:40" s="2" customFormat="1" ht="245.25" customHeight="1" x14ac:dyDescent="0.25">
      <c r="A101" s="32" t="s">
        <v>220</v>
      </c>
      <c r="B101" s="27" t="s">
        <v>91</v>
      </c>
      <c r="C101" s="40" t="s">
        <v>278</v>
      </c>
      <c r="D101" s="38" t="s">
        <v>6</v>
      </c>
      <c r="E101" s="38" t="s">
        <v>7</v>
      </c>
      <c r="F101" s="37" t="s">
        <v>280</v>
      </c>
      <c r="G101" s="58" t="s">
        <v>279</v>
      </c>
      <c r="H101" s="28" t="s">
        <v>111</v>
      </c>
      <c r="I101" s="28" t="s">
        <v>110</v>
      </c>
      <c r="J101" s="36" t="s">
        <v>308</v>
      </c>
      <c r="K101" s="36" t="s">
        <v>186</v>
      </c>
      <c r="L101" s="36" t="s">
        <v>357</v>
      </c>
      <c r="M101" s="39" t="s">
        <v>191</v>
      </c>
      <c r="N101" s="39" t="s">
        <v>411</v>
      </c>
      <c r="O101" s="39" t="s">
        <v>261</v>
      </c>
      <c r="P101" s="51" t="s">
        <v>54</v>
      </c>
      <c r="Q101" s="51" t="s">
        <v>60</v>
      </c>
      <c r="R101" s="51" t="s">
        <v>61</v>
      </c>
      <c r="S101" s="46" t="s">
        <v>262</v>
      </c>
      <c r="T101" s="81" t="s">
        <v>544</v>
      </c>
      <c r="U101" s="81" t="s">
        <v>551</v>
      </c>
      <c r="V101" s="81" t="s">
        <v>552</v>
      </c>
      <c r="W101" s="84" t="s">
        <v>85</v>
      </c>
      <c r="X101" s="84" t="s">
        <v>85</v>
      </c>
      <c r="Y101" s="84" t="s">
        <v>85</v>
      </c>
      <c r="Z101" s="82" t="s">
        <v>85</v>
      </c>
      <c r="AA101" s="82" t="s">
        <v>85</v>
      </c>
      <c r="AB101" s="82" t="s">
        <v>85</v>
      </c>
      <c r="AC101" s="82" t="s">
        <v>85</v>
      </c>
      <c r="AD101" s="84" t="s">
        <v>85</v>
      </c>
      <c r="AE101" s="84" t="s">
        <v>85</v>
      </c>
      <c r="AF101" s="82" t="s">
        <v>85</v>
      </c>
      <c r="AG101" s="82" t="s">
        <v>85</v>
      </c>
      <c r="AH101" s="82" t="s">
        <v>85</v>
      </c>
      <c r="AI101" s="76" t="s">
        <v>500</v>
      </c>
      <c r="AJ101" s="76" t="s">
        <v>501</v>
      </c>
      <c r="AK101" s="76" t="s">
        <v>502</v>
      </c>
      <c r="AL101" s="81" t="str">
        <f>'[1]ARMONIZACIÓN 2019'!AP28</f>
        <v>5. Fusagasugá prepara a su comunidad para la adaptación al cambio climático y prevención del riesgo</v>
      </c>
      <c r="AM101" s="81" t="str">
        <f>'[1]ARMONIZACIÓN 2019'!AQ28</f>
        <v>1. Mitigación de afectaciones antrópicas</v>
      </c>
      <c r="AN101" s="81" t="str">
        <f>'[1]ARMONIZACIÓN 2019'!AR28</f>
        <v>Realizar como mínimo dos (2) jornadas de sensibilización anuales a productores agropecuarios, frente a las afectaciones al ecosistema y el aumento del riesgo de incendios forestales que conlleva realizar quemas, como practica cultural de renovación de cultivos.</v>
      </c>
    </row>
    <row r="102" spans="1:40" x14ac:dyDescent="0.25">
      <c r="AC102" s="74" t="s">
        <v>85</v>
      </c>
    </row>
    <row r="108" spans="1:40" x14ac:dyDescent="0.25">
      <c r="C108" s="19"/>
    </row>
    <row r="112" spans="1:40" x14ac:dyDescent="0.25">
      <c r="H112" s="4"/>
      <c r="I112" s="4"/>
      <c r="J112" s="4"/>
      <c r="K112" s="4"/>
      <c r="L112" s="4"/>
      <c r="M112" s="4"/>
      <c r="N112" s="4"/>
      <c r="O112" s="4"/>
      <c r="P112" s="1"/>
      <c r="Q112" s="1"/>
      <c r="R112" s="1"/>
      <c r="S112" s="4"/>
    </row>
    <row r="113" spans="1:19" ht="15.75" customHeight="1" x14ac:dyDescent="0.25">
      <c r="D113" s="6"/>
      <c r="E113" s="7"/>
      <c r="F113" s="9"/>
      <c r="G113" s="10"/>
    </row>
    <row r="114" spans="1:19" x14ac:dyDescent="0.25">
      <c r="D114" s="6"/>
      <c r="E114" s="7"/>
      <c r="F114" s="9"/>
      <c r="G114" s="11"/>
      <c r="H114" s="12"/>
      <c r="I114" s="12"/>
      <c r="J114" s="12"/>
      <c r="K114" s="12"/>
      <c r="L114" s="12"/>
      <c r="M114" s="12"/>
      <c r="N114" s="12"/>
      <c r="O114" s="12"/>
      <c r="P114" s="12"/>
      <c r="Q114" s="12"/>
      <c r="R114" s="12"/>
      <c r="S114" s="12"/>
    </row>
    <row r="115" spans="1:19" s="3" customFormat="1" ht="15.75" customHeight="1" x14ac:dyDescent="0.25">
      <c r="A115" s="20"/>
      <c r="B115" s="33"/>
      <c r="C115" s="5"/>
      <c r="D115" s="6"/>
      <c r="E115" s="7"/>
      <c r="F115" s="9"/>
      <c r="G115" s="11"/>
      <c r="H115" s="13"/>
      <c r="I115" s="13"/>
      <c r="J115" s="13"/>
      <c r="K115" s="13"/>
      <c r="L115" s="13"/>
      <c r="M115" s="13"/>
      <c r="N115" s="13"/>
      <c r="O115" s="13"/>
      <c r="P115" s="13"/>
      <c r="Q115" s="13"/>
      <c r="R115" s="13"/>
      <c r="S115" s="13"/>
    </row>
    <row r="116" spans="1:19" s="3" customFormat="1" x14ac:dyDescent="0.25">
      <c r="A116" s="20"/>
      <c r="B116" s="33"/>
      <c r="C116" s="5"/>
      <c r="D116" s="6"/>
      <c r="E116" s="7"/>
      <c r="F116" s="11"/>
      <c r="G116" s="11"/>
      <c r="H116" s="13"/>
      <c r="I116" s="13"/>
      <c r="J116" s="13"/>
      <c r="K116" s="13"/>
      <c r="L116" s="13"/>
      <c r="M116" s="13"/>
      <c r="N116" s="13"/>
      <c r="O116" s="13"/>
      <c r="P116" s="13"/>
      <c r="Q116" s="13"/>
      <c r="R116" s="13"/>
      <c r="S116" s="13"/>
    </row>
    <row r="117" spans="1:19" s="3" customFormat="1" ht="15.75" customHeight="1" x14ac:dyDescent="0.25">
      <c r="A117" s="20"/>
      <c r="B117" s="33"/>
      <c r="C117" s="5"/>
      <c r="D117" s="6"/>
      <c r="E117" s="7"/>
      <c r="F117" s="9"/>
      <c r="G117" s="11"/>
      <c r="H117" s="13"/>
      <c r="I117" s="13"/>
      <c r="J117" s="13"/>
      <c r="K117" s="13"/>
      <c r="L117" s="13"/>
      <c r="M117" s="13"/>
      <c r="N117" s="13"/>
      <c r="O117" s="13"/>
      <c r="P117" s="13"/>
      <c r="Q117" s="13"/>
      <c r="R117" s="13"/>
      <c r="S117" s="13"/>
    </row>
    <row r="118" spans="1:19" x14ac:dyDescent="0.25">
      <c r="D118" s="6"/>
      <c r="E118" s="7"/>
      <c r="F118" s="9"/>
      <c r="G118" s="11"/>
      <c r="H118" s="15"/>
      <c r="I118" s="15"/>
      <c r="J118" s="15"/>
      <c r="K118" s="15"/>
      <c r="L118" s="15"/>
      <c r="M118" s="15"/>
      <c r="N118" s="15"/>
      <c r="O118" s="15"/>
      <c r="P118" s="12"/>
      <c r="Q118" s="14"/>
      <c r="R118" s="15"/>
      <c r="S118" s="15"/>
    </row>
    <row r="119" spans="1:19" ht="15.75" customHeight="1" x14ac:dyDescent="0.25">
      <c r="B119" s="34"/>
      <c r="C119" s="8"/>
      <c r="D119" s="6"/>
      <c r="E119" s="7"/>
      <c r="F119" s="16"/>
      <c r="G119" s="16"/>
      <c r="H119" s="15"/>
      <c r="I119" s="15"/>
      <c r="J119" s="15"/>
      <c r="K119" s="15"/>
      <c r="L119" s="15"/>
      <c r="M119" s="15"/>
      <c r="N119" s="15"/>
      <c r="O119" s="15"/>
      <c r="P119" s="12"/>
      <c r="Q119" s="14"/>
      <c r="R119" s="15"/>
      <c r="S119" s="15"/>
    </row>
    <row r="120" spans="1:19" x14ac:dyDescent="0.25">
      <c r="B120" s="34"/>
      <c r="C120" s="8"/>
      <c r="D120" s="6"/>
      <c r="E120" s="7"/>
      <c r="F120" s="9"/>
      <c r="G120" s="16"/>
      <c r="H120" s="12"/>
      <c r="I120" s="12"/>
      <c r="J120" s="12"/>
      <c r="K120" s="12"/>
      <c r="L120" s="12"/>
      <c r="M120" s="12"/>
      <c r="N120" s="12"/>
      <c r="O120" s="12"/>
      <c r="P120" s="12"/>
      <c r="Q120" s="12"/>
      <c r="R120" s="12"/>
      <c r="S120" s="12"/>
    </row>
    <row r="121" spans="1:19" ht="15.75" customHeight="1" x14ac:dyDescent="0.25">
      <c r="B121" s="34"/>
      <c r="C121" s="8"/>
      <c r="D121" s="6"/>
      <c r="E121" s="7"/>
      <c r="F121" s="9"/>
      <c r="G121" s="16"/>
      <c r="H121" s="12"/>
      <c r="I121" s="12"/>
      <c r="J121" s="12"/>
      <c r="K121" s="12"/>
      <c r="L121" s="12"/>
      <c r="M121" s="12"/>
      <c r="N121" s="12"/>
      <c r="O121" s="12"/>
      <c r="P121" s="12"/>
      <c r="Q121" s="12"/>
      <c r="R121" s="12"/>
      <c r="S121" s="12"/>
    </row>
    <row r="122" spans="1:19" x14ac:dyDescent="0.25">
      <c r="D122" s="6"/>
      <c r="E122" s="7"/>
      <c r="F122" s="11"/>
      <c r="G122" s="11"/>
      <c r="H122" s="12"/>
      <c r="I122" s="12"/>
      <c r="J122" s="12"/>
      <c r="K122" s="12"/>
      <c r="L122" s="12"/>
      <c r="M122" s="12"/>
      <c r="N122" s="12"/>
      <c r="O122" s="12"/>
      <c r="P122" s="12"/>
      <c r="Q122" s="12"/>
      <c r="R122" s="12"/>
      <c r="S122" s="12"/>
    </row>
    <row r="123" spans="1:19" ht="15.75" customHeight="1" x14ac:dyDescent="0.25">
      <c r="D123" s="6"/>
      <c r="E123" s="7"/>
      <c r="F123" s="9"/>
      <c r="G123" s="11"/>
      <c r="H123" s="12"/>
      <c r="I123" s="12"/>
      <c r="J123" s="12"/>
      <c r="K123" s="12"/>
      <c r="L123" s="12"/>
      <c r="M123" s="12"/>
      <c r="N123" s="12"/>
      <c r="O123" s="12"/>
      <c r="P123" s="12"/>
      <c r="Q123" s="12"/>
      <c r="R123" s="12"/>
      <c r="S123" s="12"/>
    </row>
    <row r="124" spans="1:19" x14ac:dyDescent="0.25">
      <c r="D124" s="6"/>
      <c r="E124" s="7"/>
      <c r="F124" s="9"/>
      <c r="G124" s="11"/>
      <c r="H124" s="12"/>
      <c r="I124" s="12"/>
      <c r="J124" s="12"/>
      <c r="K124" s="12"/>
      <c r="L124" s="12"/>
      <c r="M124" s="12"/>
      <c r="N124" s="12"/>
      <c r="O124" s="12"/>
      <c r="P124" s="12"/>
      <c r="Q124" s="12"/>
      <c r="R124" s="12"/>
      <c r="S124" s="12"/>
    </row>
    <row r="125" spans="1:19" ht="15.75" customHeight="1" x14ac:dyDescent="0.25">
      <c r="D125" s="6"/>
      <c r="E125" s="7"/>
      <c r="F125" s="11"/>
      <c r="G125" s="11"/>
      <c r="H125" s="12"/>
      <c r="I125" s="12"/>
      <c r="J125" s="12"/>
      <c r="K125" s="12"/>
      <c r="L125" s="12"/>
      <c r="M125" s="12"/>
      <c r="N125" s="12"/>
      <c r="O125" s="12"/>
      <c r="P125" s="12"/>
      <c r="Q125" s="12"/>
      <c r="R125" s="12"/>
      <c r="S125" s="12"/>
    </row>
    <row r="126" spans="1:19" x14ac:dyDescent="0.25">
      <c r="D126" s="6"/>
      <c r="E126" s="7"/>
      <c r="F126" s="9"/>
      <c r="G126" s="11"/>
      <c r="H126" s="12"/>
      <c r="I126" s="12"/>
      <c r="J126" s="12"/>
      <c r="K126" s="12"/>
      <c r="L126" s="12"/>
      <c r="M126" s="12"/>
      <c r="N126" s="12"/>
      <c r="O126" s="12"/>
      <c r="P126" s="12"/>
      <c r="Q126" s="12"/>
      <c r="R126" s="12"/>
      <c r="S126" s="12"/>
    </row>
    <row r="127" spans="1:19" ht="15.75" customHeight="1" x14ac:dyDescent="0.25">
      <c r="D127" s="6"/>
      <c r="E127" s="7"/>
      <c r="F127" s="9"/>
      <c r="G127" s="11"/>
      <c r="H127" s="12"/>
      <c r="I127" s="12"/>
      <c r="J127" s="12"/>
      <c r="K127" s="12"/>
      <c r="L127" s="12"/>
      <c r="M127" s="12"/>
      <c r="N127" s="12"/>
      <c r="O127" s="12"/>
      <c r="P127" s="12"/>
      <c r="Q127" s="12"/>
      <c r="R127" s="12"/>
      <c r="S127" s="12"/>
    </row>
    <row r="128" spans="1:19" x14ac:dyDescent="0.25">
      <c r="D128" s="6"/>
      <c r="E128" s="7"/>
      <c r="F128" s="9"/>
      <c r="G128" s="11"/>
      <c r="H128" s="12"/>
      <c r="I128" s="12"/>
      <c r="J128" s="12"/>
      <c r="K128" s="12"/>
      <c r="L128" s="12"/>
      <c r="M128" s="12"/>
      <c r="N128" s="12"/>
      <c r="O128" s="12"/>
      <c r="P128" s="12"/>
      <c r="Q128" s="12"/>
      <c r="R128" s="12"/>
      <c r="S128" s="12"/>
    </row>
    <row r="129" spans="4:19" ht="15.75" customHeight="1" x14ac:dyDescent="0.25">
      <c r="D129" s="6"/>
      <c r="E129" s="7"/>
      <c r="F129" s="9"/>
      <c r="G129" s="11"/>
      <c r="H129" s="12"/>
      <c r="I129" s="12"/>
      <c r="J129" s="12"/>
      <c r="K129" s="12"/>
      <c r="L129" s="12"/>
      <c r="M129" s="12"/>
      <c r="N129" s="12"/>
      <c r="O129" s="12"/>
      <c r="P129" s="12"/>
      <c r="Q129" s="12"/>
      <c r="R129" s="12"/>
      <c r="S129" s="12"/>
    </row>
    <row r="130" spans="4:19" x14ac:dyDescent="0.25">
      <c r="D130" s="6"/>
      <c r="E130" s="7"/>
      <c r="F130" s="11"/>
      <c r="G130" s="11"/>
      <c r="H130" s="12"/>
      <c r="I130" s="12"/>
      <c r="J130" s="12"/>
      <c r="K130" s="12"/>
      <c r="L130" s="12"/>
      <c r="M130" s="12"/>
      <c r="N130" s="12"/>
      <c r="O130" s="12"/>
      <c r="P130" s="12"/>
      <c r="Q130" s="12"/>
      <c r="R130" s="12"/>
      <c r="S130" s="12"/>
    </row>
    <row r="131" spans="4:19" ht="15.75" customHeight="1" x14ac:dyDescent="0.25">
      <c r="D131" s="6"/>
      <c r="E131" s="7"/>
      <c r="F131" s="11"/>
      <c r="G131" s="11"/>
      <c r="H131" s="12"/>
      <c r="I131" s="12"/>
      <c r="J131" s="12"/>
      <c r="K131" s="12"/>
      <c r="L131" s="12"/>
      <c r="M131" s="12"/>
      <c r="N131" s="12"/>
      <c r="O131" s="12"/>
      <c r="P131" s="12"/>
      <c r="Q131" s="12"/>
      <c r="R131" s="12"/>
      <c r="S131" s="12"/>
    </row>
    <row r="132" spans="4:19" x14ac:dyDescent="0.25">
      <c r="D132" s="6"/>
      <c r="E132" s="7"/>
      <c r="F132" s="11"/>
      <c r="G132" s="11"/>
      <c r="H132" s="12"/>
      <c r="I132" s="12"/>
      <c r="J132" s="12"/>
      <c r="K132" s="12"/>
      <c r="L132" s="12"/>
      <c r="M132" s="12"/>
      <c r="N132" s="12"/>
      <c r="O132" s="12"/>
      <c r="P132" s="12"/>
      <c r="Q132" s="12"/>
      <c r="R132" s="12"/>
      <c r="S132" s="12"/>
    </row>
    <row r="133" spans="4:19" ht="15.75" customHeight="1" x14ac:dyDescent="0.25">
      <c r="D133" s="6"/>
      <c r="E133" s="7"/>
      <c r="F133" s="11"/>
      <c r="G133" s="11"/>
      <c r="H133" s="12"/>
      <c r="I133" s="12"/>
      <c r="J133" s="12"/>
      <c r="K133" s="12"/>
      <c r="L133" s="12"/>
      <c r="M133" s="12"/>
      <c r="N133" s="12"/>
      <c r="O133" s="12"/>
      <c r="P133" s="12"/>
      <c r="Q133" s="12"/>
      <c r="R133" s="12"/>
      <c r="S133" s="12"/>
    </row>
    <row r="134" spans="4:19" x14ac:dyDescent="0.25">
      <c r="D134" s="6"/>
      <c r="F134" s="11"/>
      <c r="G134" s="11"/>
      <c r="H134" s="12"/>
      <c r="I134" s="12"/>
      <c r="J134" s="12"/>
      <c r="K134" s="12"/>
      <c r="L134" s="12"/>
      <c r="M134" s="12"/>
      <c r="N134" s="12"/>
      <c r="O134" s="12"/>
      <c r="P134" s="12"/>
      <c r="Q134" s="12"/>
      <c r="R134" s="12"/>
      <c r="S134" s="12"/>
    </row>
    <row r="135" spans="4:19" ht="15.75" customHeight="1" x14ac:dyDescent="0.25">
      <c r="D135" s="6"/>
      <c r="E135" s="7"/>
      <c r="F135" s="11"/>
      <c r="G135" s="11"/>
      <c r="H135" s="12"/>
      <c r="I135" s="12"/>
      <c r="J135" s="12"/>
      <c r="K135" s="12"/>
      <c r="L135" s="12"/>
      <c r="M135" s="12"/>
      <c r="N135" s="12"/>
      <c r="O135" s="12"/>
      <c r="P135" s="12"/>
      <c r="Q135" s="12"/>
      <c r="R135" s="12"/>
      <c r="S135" s="12"/>
    </row>
    <row r="136" spans="4:19" x14ac:dyDescent="0.25">
      <c r="D136" s="6"/>
      <c r="E136" s="7"/>
      <c r="F136" s="11"/>
      <c r="G136" s="11"/>
      <c r="H136" s="12"/>
      <c r="I136" s="12"/>
      <c r="J136" s="12"/>
      <c r="K136" s="12"/>
      <c r="L136" s="12"/>
      <c r="M136" s="12"/>
      <c r="N136" s="12"/>
      <c r="O136" s="12"/>
      <c r="P136" s="12"/>
      <c r="Q136" s="12"/>
      <c r="R136" s="12"/>
      <c r="S136" s="12"/>
    </row>
    <row r="137" spans="4:19" ht="15.75" customHeight="1" x14ac:dyDescent="0.25">
      <c r="D137" s="6"/>
      <c r="E137" s="7"/>
      <c r="F137" s="11"/>
      <c r="G137" s="11"/>
      <c r="H137" s="12"/>
      <c r="I137" s="12"/>
      <c r="J137" s="12"/>
      <c r="K137" s="12"/>
      <c r="L137" s="12"/>
      <c r="M137" s="12"/>
      <c r="N137" s="12"/>
      <c r="O137" s="12"/>
      <c r="P137" s="12"/>
      <c r="Q137" s="12"/>
      <c r="R137" s="12"/>
      <c r="S137" s="12"/>
    </row>
    <row r="138" spans="4:19" x14ac:dyDescent="0.25">
      <c r="D138" s="6"/>
      <c r="E138" s="7"/>
      <c r="F138" s="11"/>
      <c r="G138" s="11"/>
      <c r="H138" s="12"/>
      <c r="I138" s="12"/>
      <c r="J138" s="12"/>
      <c r="K138" s="12"/>
      <c r="L138" s="12"/>
      <c r="M138" s="12"/>
      <c r="N138" s="12"/>
      <c r="O138" s="12"/>
      <c r="P138" s="12"/>
      <c r="Q138" s="12"/>
      <c r="R138" s="12"/>
      <c r="S138" s="12"/>
    </row>
    <row r="139" spans="4:19" ht="15.75" customHeight="1" x14ac:dyDescent="0.25">
      <c r="D139" s="6"/>
      <c r="E139" s="7"/>
      <c r="F139" s="11"/>
      <c r="G139" s="11"/>
      <c r="H139" s="12"/>
      <c r="I139" s="12"/>
      <c r="J139" s="12"/>
      <c r="K139" s="12"/>
      <c r="L139" s="12"/>
      <c r="M139" s="12"/>
      <c r="N139" s="12"/>
      <c r="O139" s="12"/>
      <c r="P139" s="12"/>
      <c r="Q139" s="12"/>
      <c r="R139" s="12"/>
      <c r="S139" s="12"/>
    </row>
    <row r="140" spans="4:19" x14ac:dyDescent="0.25">
      <c r="D140" s="6"/>
      <c r="E140" s="7"/>
      <c r="F140" s="11"/>
      <c r="G140" s="11"/>
      <c r="H140" s="12"/>
      <c r="I140" s="12"/>
      <c r="J140" s="12"/>
      <c r="K140" s="12"/>
      <c r="L140" s="12"/>
      <c r="M140" s="12"/>
      <c r="N140" s="12"/>
      <c r="O140" s="12"/>
      <c r="P140" s="12"/>
      <c r="Q140" s="12"/>
      <c r="R140" s="12"/>
      <c r="S140" s="12"/>
    </row>
    <row r="141" spans="4:19" ht="15.75" customHeight="1" x14ac:dyDescent="0.25">
      <c r="D141" s="6"/>
      <c r="E141" s="7"/>
      <c r="F141" s="11"/>
      <c r="G141" s="11"/>
      <c r="H141" s="12"/>
      <c r="I141" s="12"/>
      <c r="J141" s="12"/>
      <c r="K141" s="12"/>
      <c r="L141" s="12"/>
      <c r="M141" s="12"/>
      <c r="N141" s="12"/>
      <c r="O141" s="12"/>
      <c r="P141" s="12"/>
      <c r="Q141" s="12"/>
      <c r="R141" s="12"/>
      <c r="S141" s="12"/>
    </row>
    <row r="142" spans="4:19" x14ac:dyDescent="0.25">
      <c r="D142" s="6"/>
      <c r="E142" s="7"/>
      <c r="F142" s="11"/>
      <c r="G142" s="11"/>
      <c r="H142" s="12"/>
      <c r="I142" s="12"/>
      <c r="J142" s="12"/>
      <c r="K142" s="12"/>
      <c r="L142" s="12"/>
      <c r="M142" s="12"/>
      <c r="N142" s="12"/>
      <c r="O142" s="12"/>
      <c r="P142" s="12"/>
      <c r="Q142" s="12"/>
      <c r="R142" s="12"/>
      <c r="S142" s="12"/>
    </row>
    <row r="143" spans="4:19" ht="15.75" customHeight="1" x14ac:dyDescent="0.25">
      <c r="D143" s="6"/>
      <c r="E143" s="7"/>
      <c r="F143" s="11"/>
      <c r="G143" s="11"/>
      <c r="H143" s="12"/>
      <c r="I143" s="12"/>
      <c r="J143" s="12"/>
      <c r="K143" s="12"/>
      <c r="L143" s="12"/>
      <c r="M143" s="12"/>
      <c r="N143" s="12"/>
      <c r="O143" s="12"/>
      <c r="P143" s="12"/>
      <c r="Q143" s="12"/>
      <c r="R143" s="12"/>
      <c r="S143" s="12"/>
    </row>
    <row r="144" spans="4:19" x14ac:dyDescent="0.25">
      <c r="D144" s="6"/>
      <c r="E144" s="7"/>
      <c r="F144" s="11"/>
      <c r="G144" s="11"/>
      <c r="H144" s="12"/>
      <c r="I144" s="12"/>
      <c r="J144" s="12"/>
      <c r="K144" s="12"/>
      <c r="L144" s="12"/>
      <c r="M144" s="12"/>
      <c r="N144" s="12"/>
      <c r="O144" s="12"/>
      <c r="P144" s="12"/>
      <c r="Q144" s="12"/>
      <c r="R144" s="12"/>
      <c r="S144" s="12"/>
    </row>
    <row r="145" spans="2:19" ht="15.75" customHeight="1" x14ac:dyDescent="0.25">
      <c r="D145" s="6"/>
      <c r="E145" s="7"/>
      <c r="F145" s="11"/>
      <c r="G145" s="11"/>
      <c r="H145" s="12"/>
      <c r="I145" s="12"/>
      <c r="J145" s="12"/>
      <c r="K145" s="12"/>
      <c r="L145" s="12"/>
      <c r="M145" s="12"/>
      <c r="N145" s="12"/>
      <c r="O145" s="12"/>
      <c r="P145" s="12"/>
      <c r="Q145" s="12"/>
      <c r="R145" s="12"/>
      <c r="S145" s="12"/>
    </row>
    <row r="146" spans="2:19" x14ac:dyDescent="0.25">
      <c r="D146" s="6"/>
      <c r="E146" s="7"/>
      <c r="F146" s="11"/>
      <c r="G146" s="11"/>
      <c r="H146" s="14"/>
      <c r="I146" s="14"/>
      <c r="J146" s="14"/>
      <c r="K146" s="14"/>
      <c r="L146" s="14"/>
      <c r="M146" s="14"/>
      <c r="N146" s="14"/>
      <c r="O146" s="14"/>
      <c r="P146" s="12"/>
      <c r="Q146" s="14"/>
      <c r="R146" s="14"/>
      <c r="S146" s="14"/>
    </row>
    <row r="147" spans="2:19" ht="15.75" customHeight="1" x14ac:dyDescent="0.25">
      <c r="D147" s="6"/>
      <c r="E147" s="7"/>
      <c r="F147" s="11"/>
      <c r="G147" s="11"/>
      <c r="H147" s="14"/>
      <c r="I147" s="14"/>
      <c r="J147" s="14"/>
      <c r="K147" s="14"/>
      <c r="L147" s="14"/>
      <c r="M147" s="14"/>
      <c r="N147" s="14"/>
      <c r="O147" s="14"/>
      <c r="P147" s="12"/>
      <c r="Q147" s="14"/>
      <c r="R147" s="14"/>
      <c r="S147" s="14"/>
    </row>
    <row r="148" spans="2:19" x14ac:dyDescent="0.25">
      <c r="D148" s="6"/>
      <c r="E148" s="7"/>
      <c r="F148" s="11"/>
      <c r="G148" s="11"/>
      <c r="H148" s="14"/>
      <c r="I148" s="14"/>
      <c r="J148" s="14"/>
      <c r="K148" s="14"/>
      <c r="L148" s="14"/>
      <c r="M148" s="14"/>
      <c r="N148" s="14"/>
      <c r="O148" s="14"/>
      <c r="P148" s="12"/>
      <c r="Q148" s="14"/>
      <c r="R148" s="14"/>
      <c r="S148" s="14"/>
    </row>
    <row r="149" spans="2:19" ht="15.75" customHeight="1" x14ac:dyDescent="0.25">
      <c r="D149" s="6"/>
      <c r="E149" s="7"/>
      <c r="F149" s="11"/>
      <c r="G149" s="11"/>
      <c r="H149" s="12"/>
      <c r="I149" s="12"/>
      <c r="J149" s="12"/>
      <c r="K149" s="12"/>
      <c r="L149" s="12"/>
      <c r="M149" s="12"/>
      <c r="N149" s="12"/>
      <c r="O149" s="12"/>
      <c r="P149" s="12"/>
      <c r="Q149" s="12"/>
      <c r="R149" s="12"/>
      <c r="S149" s="12"/>
    </row>
    <row r="150" spans="2:19" x14ac:dyDescent="0.25">
      <c r="D150" s="6"/>
      <c r="E150" s="7"/>
      <c r="F150" s="11"/>
      <c r="G150" s="11"/>
      <c r="H150" s="12"/>
      <c r="I150" s="12"/>
      <c r="J150" s="12"/>
      <c r="K150" s="12"/>
      <c r="L150" s="12"/>
      <c r="M150" s="12"/>
      <c r="N150" s="12"/>
      <c r="O150" s="12"/>
      <c r="P150" s="12"/>
      <c r="Q150" s="12"/>
      <c r="R150" s="12"/>
      <c r="S150" s="12"/>
    </row>
    <row r="151" spans="2:19" ht="15.75" customHeight="1" x14ac:dyDescent="0.25">
      <c r="D151" s="6"/>
      <c r="E151" s="7"/>
      <c r="F151" s="17"/>
      <c r="G151" s="18"/>
      <c r="H151" s="12"/>
      <c r="I151" s="12"/>
      <c r="J151" s="12"/>
      <c r="K151" s="12"/>
      <c r="L151" s="12"/>
      <c r="M151" s="12"/>
      <c r="N151" s="12"/>
      <c r="O151" s="12"/>
      <c r="P151" s="12"/>
      <c r="Q151" s="12"/>
      <c r="R151" s="12"/>
      <c r="S151" s="12"/>
    </row>
    <row r="152" spans="2:19" x14ac:dyDescent="0.25">
      <c r="D152" s="6"/>
      <c r="E152" s="7"/>
      <c r="F152" s="17"/>
      <c r="G152" s="18"/>
      <c r="H152" s="12"/>
      <c r="I152" s="12"/>
      <c r="J152" s="12"/>
      <c r="K152" s="12"/>
      <c r="L152" s="12"/>
      <c r="M152" s="12"/>
      <c r="N152" s="12"/>
      <c r="O152" s="12"/>
      <c r="P152" s="12"/>
      <c r="Q152" s="12"/>
      <c r="R152" s="12"/>
      <c r="S152" s="12"/>
    </row>
    <row r="153" spans="2:19" ht="15.75" customHeight="1" x14ac:dyDescent="0.25">
      <c r="D153" s="6"/>
      <c r="E153" s="7"/>
      <c r="F153" s="11"/>
      <c r="G153" s="11"/>
      <c r="H153" s="12"/>
      <c r="I153" s="12"/>
      <c r="J153" s="12"/>
      <c r="K153" s="12"/>
      <c r="L153" s="12"/>
      <c r="M153" s="12"/>
      <c r="N153" s="12"/>
      <c r="O153" s="12"/>
      <c r="P153" s="12"/>
      <c r="Q153" s="12"/>
      <c r="R153" s="12"/>
      <c r="S153" s="12"/>
    </row>
    <row r="154" spans="2:19" x14ac:dyDescent="0.25">
      <c r="D154" s="6"/>
      <c r="E154" s="7"/>
      <c r="F154" s="11"/>
      <c r="G154" s="11"/>
      <c r="H154" s="12"/>
      <c r="I154" s="12"/>
      <c r="J154" s="12"/>
      <c r="K154" s="12"/>
      <c r="L154" s="12"/>
      <c r="M154" s="12"/>
      <c r="N154" s="12"/>
      <c r="O154" s="12"/>
      <c r="P154" s="12"/>
      <c r="Q154" s="12"/>
      <c r="R154" s="12"/>
      <c r="S154" s="12"/>
    </row>
    <row r="155" spans="2:19" ht="15.75" customHeight="1" x14ac:dyDescent="0.25">
      <c r="B155" s="35"/>
      <c r="C155" s="7"/>
      <c r="D155" s="6"/>
      <c r="F155" s="11"/>
      <c r="G155" s="11"/>
      <c r="H155" s="12"/>
      <c r="I155" s="12"/>
      <c r="J155" s="12"/>
      <c r="K155" s="12"/>
      <c r="L155" s="12"/>
      <c r="M155" s="12"/>
      <c r="N155" s="12"/>
      <c r="O155" s="12"/>
      <c r="P155" s="12"/>
      <c r="Q155" s="12"/>
      <c r="R155" s="12"/>
      <c r="S155" s="12"/>
    </row>
    <row r="156" spans="2:19" x14ac:dyDescent="0.25">
      <c r="B156" s="35"/>
      <c r="C156" s="7"/>
      <c r="D156" s="6"/>
      <c r="E156" s="7"/>
      <c r="F156" s="11"/>
      <c r="G156" s="11"/>
      <c r="H156" s="12"/>
      <c r="I156" s="12"/>
      <c r="J156" s="12"/>
      <c r="K156" s="12"/>
      <c r="L156" s="12"/>
      <c r="M156" s="12"/>
      <c r="N156" s="12"/>
      <c r="O156" s="12"/>
      <c r="P156" s="12"/>
      <c r="Q156" s="12"/>
      <c r="R156" s="12"/>
      <c r="S156" s="12"/>
    </row>
    <row r="157" spans="2:19" ht="15.75" customHeight="1" x14ac:dyDescent="0.25">
      <c r="B157" s="35"/>
      <c r="C157" s="7"/>
      <c r="D157" s="6"/>
      <c r="E157" s="7"/>
      <c r="F157" s="11"/>
      <c r="G157" s="11"/>
      <c r="H157" s="12"/>
      <c r="I157" s="12"/>
      <c r="J157" s="12"/>
      <c r="K157" s="12"/>
      <c r="L157" s="12"/>
      <c r="M157" s="12"/>
      <c r="N157" s="12"/>
      <c r="O157" s="12"/>
      <c r="P157" s="12"/>
      <c r="Q157" s="12"/>
      <c r="R157" s="12"/>
      <c r="S157" s="12"/>
    </row>
    <row r="158" spans="2:19" x14ac:dyDescent="0.25">
      <c r="B158" s="35"/>
      <c r="C158" s="7"/>
      <c r="D158" s="6"/>
      <c r="E158" s="7"/>
      <c r="F158" s="11"/>
      <c r="G158" s="11"/>
      <c r="H158" s="12"/>
      <c r="I158" s="12"/>
      <c r="J158" s="12"/>
      <c r="K158" s="12"/>
      <c r="L158" s="12"/>
      <c r="M158" s="12"/>
      <c r="N158" s="12"/>
      <c r="O158" s="12"/>
      <c r="P158" s="12"/>
      <c r="Q158" s="12"/>
      <c r="R158" s="12"/>
      <c r="S158" s="12"/>
    </row>
    <row r="159" spans="2:19" ht="15.75" customHeight="1" x14ac:dyDescent="0.25">
      <c r="B159" s="35"/>
      <c r="C159" s="7"/>
      <c r="D159" s="6"/>
      <c r="E159" s="7"/>
      <c r="F159" s="11"/>
      <c r="G159" s="11"/>
      <c r="H159" s="12"/>
      <c r="I159" s="12"/>
      <c r="J159" s="12"/>
      <c r="K159" s="12"/>
      <c r="L159" s="12"/>
      <c r="M159" s="12"/>
      <c r="N159" s="12"/>
      <c r="O159" s="12"/>
      <c r="P159" s="12"/>
      <c r="Q159" s="12"/>
      <c r="R159" s="12"/>
      <c r="S159" s="12"/>
    </row>
    <row r="160" spans="2:19" x14ac:dyDescent="0.25">
      <c r="B160" s="35"/>
      <c r="C160" s="7"/>
      <c r="D160" s="6"/>
      <c r="E160" s="7"/>
      <c r="F160" s="11"/>
      <c r="G160" s="11"/>
      <c r="H160" s="12"/>
      <c r="I160" s="12"/>
      <c r="J160" s="12"/>
      <c r="K160" s="12"/>
      <c r="L160" s="12"/>
      <c r="M160" s="12"/>
      <c r="N160" s="12"/>
      <c r="O160" s="12"/>
      <c r="P160" s="12"/>
      <c r="Q160" s="12"/>
      <c r="R160" s="12"/>
      <c r="S160" s="12"/>
    </row>
    <row r="161" spans="2:19" ht="15.75" customHeight="1" x14ac:dyDescent="0.25">
      <c r="B161" s="35"/>
      <c r="C161" s="7"/>
      <c r="D161" s="6"/>
      <c r="E161" s="7"/>
      <c r="F161" s="11"/>
      <c r="G161" s="11"/>
      <c r="H161" s="12"/>
      <c r="I161" s="12"/>
      <c r="J161" s="12"/>
      <c r="K161" s="12"/>
      <c r="L161" s="12"/>
      <c r="M161" s="12"/>
      <c r="N161" s="12"/>
      <c r="O161" s="12"/>
      <c r="P161" s="12"/>
      <c r="Q161" s="12"/>
      <c r="R161" s="12"/>
      <c r="S161" s="12"/>
    </row>
    <row r="162" spans="2:19" x14ac:dyDescent="0.25">
      <c r="B162" s="35"/>
      <c r="C162" s="7"/>
      <c r="D162" s="6"/>
      <c r="E162" s="7"/>
      <c r="F162" s="11"/>
      <c r="G162" s="11"/>
      <c r="H162" s="12"/>
      <c r="I162" s="12"/>
      <c r="J162" s="12"/>
      <c r="K162" s="12"/>
      <c r="L162" s="12"/>
      <c r="M162" s="12"/>
      <c r="N162" s="12"/>
      <c r="O162" s="12"/>
      <c r="P162" s="12"/>
      <c r="Q162" s="12"/>
      <c r="R162" s="12"/>
      <c r="S162" s="12"/>
    </row>
    <row r="163" spans="2:19" ht="15.75" customHeight="1" x14ac:dyDescent="0.25">
      <c r="B163" s="35"/>
      <c r="C163" s="7"/>
      <c r="D163" s="6"/>
      <c r="E163" s="7"/>
      <c r="F163" s="11"/>
      <c r="G163" s="11"/>
      <c r="H163" s="12"/>
      <c r="I163" s="12"/>
      <c r="J163" s="12"/>
      <c r="K163" s="12"/>
      <c r="L163" s="12"/>
      <c r="M163" s="12"/>
      <c r="N163" s="12"/>
      <c r="O163" s="12"/>
      <c r="P163" s="12"/>
      <c r="Q163" s="12"/>
      <c r="R163" s="12"/>
      <c r="S163" s="12"/>
    </row>
    <row r="164" spans="2:19" x14ac:dyDescent="0.25">
      <c r="B164" s="35"/>
      <c r="C164" s="7"/>
      <c r="D164" s="6"/>
      <c r="E164" s="7"/>
      <c r="F164" s="11"/>
      <c r="G164" s="11"/>
      <c r="H164" s="12"/>
      <c r="I164" s="12"/>
      <c r="J164" s="12"/>
      <c r="K164" s="12"/>
      <c r="L164" s="12"/>
      <c r="M164" s="12"/>
      <c r="N164" s="12"/>
      <c r="O164" s="12"/>
      <c r="P164" s="12"/>
      <c r="Q164" s="12"/>
      <c r="R164" s="12"/>
      <c r="S164" s="12"/>
    </row>
    <row r="165" spans="2:19" ht="15.75" customHeight="1" x14ac:dyDescent="0.25">
      <c r="B165" s="35"/>
      <c r="C165" s="7"/>
      <c r="D165" s="6"/>
      <c r="E165" s="7"/>
      <c r="F165" s="11"/>
      <c r="G165" s="11"/>
      <c r="H165" s="12"/>
      <c r="I165" s="12"/>
      <c r="J165" s="12"/>
      <c r="K165" s="12"/>
      <c r="L165" s="12"/>
      <c r="M165" s="12"/>
      <c r="N165" s="12"/>
      <c r="O165" s="12"/>
      <c r="P165" s="12"/>
      <c r="Q165" s="12"/>
      <c r="R165" s="12"/>
      <c r="S165" s="12"/>
    </row>
    <row r="166" spans="2:19" x14ac:dyDescent="0.25">
      <c r="B166" s="35"/>
      <c r="C166" s="7"/>
      <c r="D166" s="6"/>
      <c r="E166" s="7"/>
      <c r="F166" s="11"/>
      <c r="G166" s="11"/>
      <c r="H166" s="12"/>
      <c r="I166" s="12"/>
      <c r="J166" s="12"/>
      <c r="K166" s="12"/>
      <c r="L166" s="12"/>
      <c r="M166" s="12"/>
      <c r="N166" s="12"/>
      <c r="O166" s="12"/>
      <c r="P166" s="12"/>
      <c r="Q166" s="12"/>
      <c r="R166" s="12"/>
      <c r="S166" s="12"/>
    </row>
    <row r="167" spans="2:19" ht="15.75" customHeight="1" x14ac:dyDescent="0.25">
      <c r="B167" s="35"/>
      <c r="C167" s="7"/>
      <c r="D167" s="6"/>
      <c r="E167" s="7"/>
      <c r="F167" s="11"/>
      <c r="G167" s="11"/>
      <c r="H167" s="12"/>
      <c r="I167" s="12"/>
      <c r="J167" s="12"/>
      <c r="K167" s="12"/>
      <c r="L167" s="12"/>
      <c r="M167" s="12"/>
      <c r="N167" s="12"/>
      <c r="O167" s="12"/>
      <c r="P167" s="12"/>
      <c r="Q167" s="12"/>
      <c r="R167" s="12"/>
      <c r="S167" s="12"/>
    </row>
    <row r="168" spans="2:19" x14ac:dyDescent="0.25">
      <c r="F168" s="11"/>
      <c r="G168" s="11"/>
      <c r="H168" s="12"/>
      <c r="I168" s="12"/>
      <c r="J168" s="12"/>
      <c r="K168" s="12"/>
      <c r="L168" s="12"/>
      <c r="M168" s="12"/>
      <c r="N168" s="12"/>
      <c r="O168" s="12"/>
      <c r="P168" s="12"/>
      <c r="Q168" s="12"/>
      <c r="R168" s="12"/>
      <c r="S168" s="12"/>
    </row>
  </sheetData>
  <autoFilter ref="A2:S101" xr:uid="{00000000-0009-0000-0000-000000000000}"/>
  <mergeCells count="12">
    <mergeCell ref="B1:C1"/>
    <mergeCell ref="AI1:AK1"/>
    <mergeCell ref="AL1:AN1"/>
    <mergeCell ref="T1:V1"/>
    <mergeCell ref="W1:Y1"/>
    <mergeCell ref="Z1:AB1"/>
    <mergeCell ref="AC1:AE1"/>
    <mergeCell ref="AF1:AH1"/>
    <mergeCell ref="P1:S1"/>
    <mergeCell ref="H1:L1"/>
    <mergeCell ref="M1:O1"/>
    <mergeCell ref="D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74F40-C424-4FA7-9203-5062AEEE5C0D}">
  <dimension ref="A1:L54"/>
  <sheetViews>
    <sheetView tabSelected="1" topLeftCell="K1" zoomScale="66" zoomScaleNormal="66" workbookViewId="0">
      <selection activeCell="I58" sqref="I58"/>
    </sheetView>
  </sheetViews>
  <sheetFormatPr baseColWidth="10" defaultRowHeight="15" x14ac:dyDescent="0.25"/>
  <cols>
    <col min="1" max="1" width="22.140625" customWidth="1"/>
    <col min="2" max="2" width="20.28515625" customWidth="1"/>
    <col min="3" max="3" width="33.7109375" customWidth="1"/>
    <col min="4" max="4" width="26.28515625" customWidth="1"/>
    <col min="5" max="5" width="24.140625" customWidth="1"/>
    <col min="6" max="6" width="35" customWidth="1"/>
    <col min="7" max="7" width="17.7109375" customWidth="1"/>
    <col min="8" max="8" width="29.42578125" customWidth="1"/>
    <col min="9" max="9" width="23.28515625" customWidth="1"/>
    <col min="10" max="10" width="26.85546875" customWidth="1"/>
    <col min="11" max="11" width="23.5703125" customWidth="1"/>
    <col min="12" max="12" width="25.140625" customWidth="1"/>
  </cols>
  <sheetData>
    <row r="1" spans="1:12" ht="15.75" x14ac:dyDescent="0.25">
      <c r="A1" s="89" t="s">
        <v>556</v>
      </c>
    </row>
    <row r="2" spans="1:12" ht="15.75" x14ac:dyDescent="0.25">
      <c r="A2" s="89" t="s">
        <v>557</v>
      </c>
    </row>
    <row r="3" spans="1:12" ht="15.75" x14ac:dyDescent="0.25">
      <c r="A3" s="90"/>
    </row>
    <row r="4" spans="1:12" ht="43.5" customHeight="1" x14ac:dyDescent="0.25">
      <c r="A4" s="91" t="s">
        <v>558</v>
      </c>
      <c r="B4" s="92"/>
      <c r="C4" s="93"/>
      <c r="D4" s="93"/>
      <c r="E4" s="92" t="s">
        <v>559</v>
      </c>
      <c r="F4" s="92" t="s">
        <v>559</v>
      </c>
      <c r="G4" s="93"/>
      <c r="H4" s="93"/>
      <c r="I4" s="93"/>
      <c r="J4" s="93"/>
      <c r="K4" s="90"/>
      <c r="L4" s="94"/>
    </row>
    <row r="5" spans="1:12" ht="15.75" x14ac:dyDescent="0.25">
      <c r="A5" s="91"/>
      <c r="B5" s="90"/>
      <c r="C5" s="90"/>
      <c r="D5" s="95"/>
      <c r="E5" s="90"/>
      <c r="F5" s="90"/>
      <c r="G5" s="90"/>
      <c r="H5" s="90"/>
      <c r="I5" s="90"/>
      <c r="J5" s="90"/>
      <c r="K5" s="90"/>
      <c r="L5" s="94"/>
    </row>
    <row r="6" spans="1:12" ht="34.5" customHeight="1" x14ac:dyDescent="0.25">
      <c r="A6" s="91" t="s">
        <v>560</v>
      </c>
      <c r="B6" s="96" t="s">
        <v>561</v>
      </c>
      <c r="C6" s="96"/>
      <c r="D6" s="96"/>
      <c r="E6" s="96"/>
      <c r="F6" s="96"/>
      <c r="G6" s="96"/>
      <c r="H6" s="96"/>
      <c r="I6" s="96"/>
      <c r="J6" s="96"/>
      <c r="K6" s="90"/>
      <c r="L6" s="94"/>
    </row>
    <row r="7" spans="1:12" ht="35.25" customHeight="1" x14ac:dyDescent="0.25">
      <c r="A7" s="91" t="s">
        <v>562</v>
      </c>
      <c r="B7" s="97" t="s">
        <v>563</v>
      </c>
      <c r="C7" s="90"/>
      <c r="D7" s="95"/>
      <c r="E7" s="90"/>
      <c r="F7" s="90"/>
      <c r="G7" s="90"/>
      <c r="H7" s="90"/>
      <c r="I7" s="90"/>
      <c r="J7" s="90"/>
      <c r="K7" s="90"/>
      <c r="L7" s="94"/>
    </row>
    <row r="8" spans="1:12" ht="32.25" customHeight="1" x14ac:dyDescent="0.25">
      <c r="A8" s="91" t="s">
        <v>564</v>
      </c>
      <c r="B8" s="97" t="s">
        <v>565</v>
      </c>
      <c r="C8" s="90"/>
      <c r="D8" s="95"/>
      <c r="E8" s="90"/>
      <c r="F8" s="90"/>
      <c r="G8" s="90"/>
      <c r="H8" s="90"/>
      <c r="I8" s="90"/>
      <c r="J8" s="90"/>
      <c r="K8" s="90"/>
      <c r="L8" s="94"/>
    </row>
    <row r="9" spans="1:12" ht="39" customHeight="1" x14ac:dyDescent="0.25">
      <c r="A9" s="91" t="s">
        <v>566</v>
      </c>
      <c r="B9" s="97" t="s">
        <v>567</v>
      </c>
      <c r="C9" s="90"/>
      <c r="D9" s="95"/>
      <c r="E9" s="90"/>
      <c r="F9" s="90"/>
      <c r="G9" s="90"/>
      <c r="H9" s="90"/>
      <c r="I9" s="90"/>
      <c r="J9" s="90"/>
      <c r="K9" s="90"/>
      <c r="L9" s="94"/>
    </row>
    <row r="10" spans="1:12" x14ac:dyDescent="0.25">
      <c r="A10" s="98"/>
    </row>
    <row r="11" spans="1:12" x14ac:dyDescent="0.25">
      <c r="A11" s="98"/>
    </row>
    <row r="12" spans="1:12" ht="47.25" x14ac:dyDescent="0.25">
      <c r="A12" s="99" t="s">
        <v>568</v>
      </c>
      <c r="B12" s="99" t="s">
        <v>569</v>
      </c>
      <c r="C12" s="99" t="s">
        <v>460</v>
      </c>
      <c r="D12" s="99" t="s">
        <v>570</v>
      </c>
      <c r="E12" s="99" t="s">
        <v>571</v>
      </c>
      <c r="F12" s="99" t="s">
        <v>2</v>
      </c>
      <c r="G12" s="99" t="s">
        <v>572</v>
      </c>
      <c r="H12" s="99" t="s">
        <v>573</v>
      </c>
      <c r="I12" s="99" t="s">
        <v>574</v>
      </c>
      <c r="J12" s="99" t="s">
        <v>575</v>
      </c>
      <c r="K12" s="99" t="s">
        <v>576</v>
      </c>
      <c r="L12" s="99" t="s">
        <v>577</v>
      </c>
    </row>
    <row r="13" spans="1:12" ht="242.25" customHeight="1" x14ac:dyDescent="0.25">
      <c r="A13" s="100" t="s">
        <v>578</v>
      </c>
      <c r="B13" s="100" t="s">
        <v>579</v>
      </c>
      <c r="C13" s="100" t="s">
        <v>580</v>
      </c>
      <c r="D13" s="100" t="s">
        <v>581</v>
      </c>
      <c r="E13" s="100" t="s">
        <v>582</v>
      </c>
      <c r="F13" s="100" t="s">
        <v>583</v>
      </c>
      <c r="G13" s="100" t="s">
        <v>584</v>
      </c>
      <c r="H13" s="100" t="s">
        <v>585</v>
      </c>
      <c r="I13" s="101">
        <v>1000000</v>
      </c>
      <c r="J13" s="101">
        <v>1000000</v>
      </c>
      <c r="K13" s="101">
        <v>1000000</v>
      </c>
      <c r="L13" s="101">
        <v>1000000</v>
      </c>
    </row>
    <row r="14" spans="1:12" ht="232.5" customHeight="1" x14ac:dyDescent="0.25">
      <c r="A14" s="100" t="s">
        <v>578</v>
      </c>
      <c r="B14" s="100" t="s">
        <v>579</v>
      </c>
      <c r="C14" s="100" t="s">
        <v>580</v>
      </c>
      <c r="D14" s="100" t="s">
        <v>581</v>
      </c>
      <c r="E14" s="100" t="s">
        <v>582</v>
      </c>
      <c r="F14" s="100" t="s">
        <v>586</v>
      </c>
      <c r="G14" s="100" t="s">
        <v>584</v>
      </c>
      <c r="H14" s="100" t="s">
        <v>587</v>
      </c>
      <c r="I14" s="101">
        <v>4000000</v>
      </c>
      <c r="J14" s="101">
        <v>4000000</v>
      </c>
      <c r="K14" s="101">
        <v>4000000</v>
      </c>
      <c r="L14" s="101">
        <v>4000000</v>
      </c>
    </row>
    <row r="15" spans="1:12" ht="240.75" customHeight="1" x14ac:dyDescent="0.25">
      <c r="A15" s="100" t="s">
        <v>578</v>
      </c>
      <c r="B15" s="100" t="s">
        <v>579</v>
      </c>
      <c r="C15" s="100" t="s">
        <v>588</v>
      </c>
      <c r="D15" s="100" t="s">
        <v>589</v>
      </c>
      <c r="E15" s="100" t="s">
        <v>590</v>
      </c>
      <c r="F15" s="100" t="s">
        <v>591</v>
      </c>
      <c r="G15" s="100" t="s">
        <v>592</v>
      </c>
      <c r="H15" s="100" t="s">
        <v>593</v>
      </c>
      <c r="I15" s="101">
        <v>0</v>
      </c>
      <c r="J15" s="101">
        <v>150000</v>
      </c>
      <c r="K15" s="101">
        <v>150000</v>
      </c>
      <c r="L15" s="101">
        <v>0</v>
      </c>
    </row>
    <row r="16" spans="1:12" ht="208.5" customHeight="1" x14ac:dyDescent="0.25">
      <c r="A16" s="100" t="s">
        <v>578</v>
      </c>
      <c r="B16" s="100" t="s">
        <v>579</v>
      </c>
      <c r="C16" s="100" t="s">
        <v>594</v>
      </c>
      <c r="D16" s="100" t="s">
        <v>589</v>
      </c>
      <c r="E16" s="100" t="s">
        <v>590</v>
      </c>
      <c r="F16" s="100" t="s">
        <v>595</v>
      </c>
      <c r="G16" s="100" t="s">
        <v>592</v>
      </c>
      <c r="H16" s="100" t="s">
        <v>593</v>
      </c>
      <c r="I16" s="101">
        <v>0</v>
      </c>
      <c r="J16" s="101">
        <v>5000000</v>
      </c>
      <c r="K16" s="101">
        <v>5000000</v>
      </c>
      <c r="L16" s="101">
        <v>0</v>
      </c>
    </row>
    <row r="17" spans="1:12" ht="198" customHeight="1" x14ac:dyDescent="0.25">
      <c r="A17" s="100" t="s">
        <v>578</v>
      </c>
      <c r="B17" s="100" t="s">
        <v>596</v>
      </c>
      <c r="C17" s="100" t="s">
        <v>597</v>
      </c>
      <c r="D17" s="100" t="s">
        <v>598</v>
      </c>
      <c r="E17" s="100" t="s">
        <v>599</v>
      </c>
      <c r="F17" s="100" t="s">
        <v>600</v>
      </c>
      <c r="G17" s="100" t="s">
        <v>601</v>
      </c>
      <c r="H17" s="100" t="s">
        <v>585</v>
      </c>
      <c r="I17" s="101">
        <v>0</v>
      </c>
      <c r="J17" s="101">
        <v>1500000</v>
      </c>
      <c r="K17" s="101">
        <v>0</v>
      </c>
      <c r="L17" s="101">
        <v>0</v>
      </c>
    </row>
    <row r="18" spans="1:12" ht="247.5" customHeight="1" x14ac:dyDescent="0.25">
      <c r="A18" s="100" t="s">
        <v>578</v>
      </c>
      <c r="B18" s="100" t="s">
        <v>596</v>
      </c>
      <c r="C18" s="100" t="s">
        <v>602</v>
      </c>
      <c r="D18" s="100" t="s">
        <v>598</v>
      </c>
      <c r="E18" s="100" t="s">
        <v>603</v>
      </c>
      <c r="F18" s="100" t="s">
        <v>604</v>
      </c>
      <c r="G18" s="100" t="s">
        <v>601</v>
      </c>
      <c r="H18" s="100" t="s">
        <v>585</v>
      </c>
      <c r="I18" s="101">
        <v>3000000</v>
      </c>
      <c r="J18" s="101">
        <v>3000000</v>
      </c>
      <c r="K18" s="101">
        <v>3000000</v>
      </c>
      <c r="L18" s="101">
        <v>3000000</v>
      </c>
    </row>
    <row r="19" spans="1:12" ht="205.5" customHeight="1" x14ac:dyDescent="0.25">
      <c r="A19" s="100" t="s">
        <v>578</v>
      </c>
      <c r="B19" s="100" t="s">
        <v>605</v>
      </c>
      <c r="C19" s="100" t="s">
        <v>606</v>
      </c>
      <c r="D19" s="100" t="s">
        <v>607</v>
      </c>
      <c r="E19" s="100" t="s">
        <v>608</v>
      </c>
      <c r="F19" s="100" t="s">
        <v>609</v>
      </c>
      <c r="G19" s="100" t="s">
        <v>610</v>
      </c>
      <c r="H19" s="100" t="s">
        <v>611</v>
      </c>
      <c r="I19" s="101">
        <v>1000000</v>
      </c>
      <c r="J19" s="101">
        <v>1000000</v>
      </c>
      <c r="K19" s="101">
        <v>1000000</v>
      </c>
      <c r="L19" s="101">
        <v>1000000</v>
      </c>
    </row>
    <row r="20" spans="1:12" ht="147.75" customHeight="1" x14ac:dyDescent="0.25">
      <c r="A20" s="100" t="s">
        <v>578</v>
      </c>
      <c r="B20" s="100" t="s">
        <v>612</v>
      </c>
      <c r="C20" s="100" t="s">
        <v>613</v>
      </c>
      <c r="D20" s="100" t="s">
        <v>614</v>
      </c>
      <c r="E20" s="100" t="s">
        <v>615</v>
      </c>
      <c r="F20" s="100" t="s">
        <v>616</v>
      </c>
      <c r="G20" s="100" t="s">
        <v>617</v>
      </c>
      <c r="H20" s="100" t="s">
        <v>618</v>
      </c>
      <c r="I20" s="101">
        <v>600000</v>
      </c>
      <c r="J20" s="101">
        <v>600000</v>
      </c>
      <c r="K20" s="101">
        <v>600000</v>
      </c>
      <c r="L20" s="101">
        <v>600000</v>
      </c>
    </row>
    <row r="21" spans="1:12" ht="182.25" customHeight="1" x14ac:dyDescent="0.25">
      <c r="A21" s="100" t="s">
        <v>578</v>
      </c>
      <c r="B21" s="100" t="s">
        <v>619</v>
      </c>
      <c r="C21" s="100" t="s">
        <v>620</v>
      </c>
      <c r="D21" s="100" t="s">
        <v>621</v>
      </c>
      <c r="E21" s="100" t="s">
        <v>622</v>
      </c>
      <c r="F21" s="100" t="s">
        <v>623</v>
      </c>
      <c r="G21" s="100" t="s">
        <v>617</v>
      </c>
      <c r="H21" s="100" t="s">
        <v>624</v>
      </c>
      <c r="I21" s="101">
        <v>400000</v>
      </c>
      <c r="J21" s="101">
        <v>400000</v>
      </c>
      <c r="K21" s="101">
        <v>400000</v>
      </c>
      <c r="L21" s="101">
        <v>400000</v>
      </c>
    </row>
    <row r="22" spans="1:12" ht="251.25" customHeight="1" x14ac:dyDescent="0.25">
      <c r="A22" s="102" t="s">
        <v>625</v>
      </c>
      <c r="B22" s="102" t="s">
        <v>626</v>
      </c>
      <c r="C22" s="102" t="s">
        <v>627</v>
      </c>
      <c r="D22" s="102" t="s">
        <v>628</v>
      </c>
      <c r="E22" s="102" t="s">
        <v>629</v>
      </c>
      <c r="F22" s="102" t="s">
        <v>630</v>
      </c>
      <c r="G22" s="102" t="s">
        <v>617</v>
      </c>
      <c r="H22" s="102" t="s">
        <v>631</v>
      </c>
      <c r="I22" s="103">
        <v>500000</v>
      </c>
      <c r="J22" s="103">
        <v>500000</v>
      </c>
      <c r="K22" s="103">
        <v>500000</v>
      </c>
      <c r="L22" s="103">
        <v>500000</v>
      </c>
    </row>
    <row r="23" spans="1:12" ht="168.75" customHeight="1" x14ac:dyDescent="0.25">
      <c r="A23" s="102" t="s">
        <v>625</v>
      </c>
      <c r="B23" s="102" t="s">
        <v>632</v>
      </c>
      <c r="C23" s="102" t="s">
        <v>633</v>
      </c>
      <c r="D23" s="102" t="s">
        <v>634</v>
      </c>
      <c r="E23" s="102" t="s">
        <v>635</v>
      </c>
      <c r="F23" s="102" t="s">
        <v>636</v>
      </c>
      <c r="G23" s="102" t="s">
        <v>617</v>
      </c>
      <c r="H23" s="102" t="s">
        <v>611</v>
      </c>
      <c r="I23" s="103">
        <v>500000</v>
      </c>
      <c r="J23" s="103">
        <v>500000</v>
      </c>
      <c r="K23" s="103">
        <v>500000</v>
      </c>
      <c r="L23" s="103">
        <v>500000</v>
      </c>
    </row>
    <row r="24" spans="1:12" ht="210.75" customHeight="1" x14ac:dyDescent="0.25">
      <c r="A24" s="102" t="s">
        <v>625</v>
      </c>
      <c r="B24" s="102" t="s">
        <v>637</v>
      </c>
      <c r="C24" s="102" t="s">
        <v>638</v>
      </c>
      <c r="D24" s="102" t="s">
        <v>639</v>
      </c>
      <c r="E24" s="102" t="s">
        <v>640</v>
      </c>
      <c r="F24" s="102" t="s">
        <v>641</v>
      </c>
      <c r="G24" s="102" t="s">
        <v>642</v>
      </c>
      <c r="H24" s="102" t="s">
        <v>611</v>
      </c>
      <c r="I24" s="103">
        <v>250000</v>
      </c>
      <c r="J24" s="103">
        <v>250000</v>
      </c>
      <c r="K24" s="103">
        <v>250000</v>
      </c>
      <c r="L24" s="103">
        <v>250000</v>
      </c>
    </row>
    <row r="25" spans="1:12" ht="202.5" customHeight="1" x14ac:dyDescent="0.25">
      <c r="A25" s="102" t="s">
        <v>625</v>
      </c>
      <c r="B25" s="102" t="s">
        <v>637</v>
      </c>
      <c r="C25" s="102" t="s">
        <v>643</v>
      </c>
      <c r="D25" s="102" t="s">
        <v>644</v>
      </c>
      <c r="E25" s="102" t="s">
        <v>640</v>
      </c>
      <c r="F25" s="102" t="s">
        <v>645</v>
      </c>
      <c r="G25" s="102" t="s">
        <v>646</v>
      </c>
      <c r="H25" s="102" t="s">
        <v>647</v>
      </c>
      <c r="I25" s="103">
        <v>250000</v>
      </c>
      <c r="J25" s="103">
        <v>250000</v>
      </c>
      <c r="K25" s="103">
        <v>250000</v>
      </c>
      <c r="L25" s="103">
        <v>250000</v>
      </c>
    </row>
    <row r="26" spans="1:12" ht="203.25" customHeight="1" x14ac:dyDescent="0.25">
      <c r="A26" s="104" t="s">
        <v>648</v>
      </c>
      <c r="B26" s="104" t="s">
        <v>649</v>
      </c>
      <c r="C26" s="104" t="s">
        <v>650</v>
      </c>
      <c r="D26" s="104" t="s">
        <v>651</v>
      </c>
      <c r="E26" s="104" t="s">
        <v>629</v>
      </c>
      <c r="F26" s="104" t="s">
        <v>652</v>
      </c>
      <c r="G26" s="104" t="s">
        <v>653</v>
      </c>
      <c r="H26" s="104" t="s">
        <v>654</v>
      </c>
      <c r="I26" s="105">
        <v>1000000</v>
      </c>
      <c r="J26" s="105">
        <v>1000000</v>
      </c>
      <c r="K26" s="105">
        <v>1000000</v>
      </c>
      <c r="L26" s="105">
        <v>1000000</v>
      </c>
    </row>
    <row r="27" spans="1:12" ht="197.25" customHeight="1" x14ac:dyDescent="0.25">
      <c r="A27" s="104" t="s">
        <v>648</v>
      </c>
      <c r="B27" s="104" t="s">
        <v>649</v>
      </c>
      <c r="C27" s="104" t="s">
        <v>655</v>
      </c>
      <c r="D27" s="104" t="s">
        <v>656</v>
      </c>
      <c r="E27" s="104" t="s">
        <v>657</v>
      </c>
      <c r="F27" s="104" t="s">
        <v>658</v>
      </c>
      <c r="G27" s="104" t="s">
        <v>653</v>
      </c>
      <c r="H27" s="104" t="s">
        <v>611</v>
      </c>
      <c r="I27" s="105">
        <v>500000</v>
      </c>
      <c r="J27" s="105">
        <v>500000</v>
      </c>
      <c r="K27" s="105">
        <v>500000</v>
      </c>
      <c r="L27" s="105">
        <v>500000</v>
      </c>
    </row>
    <row r="28" spans="1:12" ht="177" customHeight="1" x14ac:dyDescent="0.25">
      <c r="A28" s="104" t="s">
        <v>648</v>
      </c>
      <c r="B28" s="104" t="s">
        <v>659</v>
      </c>
      <c r="C28" s="104" t="s">
        <v>660</v>
      </c>
      <c r="D28" s="104" t="s">
        <v>656</v>
      </c>
      <c r="E28" s="104" t="s">
        <v>661</v>
      </c>
      <c r="F28" s="104" t="s">
        <v>662</v>
      </c>
      <c r="G28" s="104" t="s">
        <v>653</v>
      </c>
      <c r="H28" s="104" t="s">
        <v>611</v>
      </c>
      <c r="I28" s="105">
        <v>1600000</v>
      </c>
      <c r="J28" s="105">
        <v>1600000</v>
      </c>
      <c r="K28" s="105">
        <v>1600000</v>
      </c>
      <c r="L28" s="105">
        <v>1600000</v>
      </c>
    </row>
    <row r="29" spans="1:12" ht="181.5" customHeight="1" x14ac:dyDescent="0.25">
      <c r="A29" s="104" t="s">
        <v>648</v>
      </c>
      <c r="B29" s="104" t="s">
        <v>659</v>
      </c>
      <c r="C29" s="104" t="s">
        <v>663</v>
      </c>
      <c r="D29" s="104" t="s">
        <v>656</v>
      </c>
      <c r="E29" s="104" t="s">
        <v>664</v>
      </c>
      <c r="F29" s="104" t="s">
        <v>665</v>
      </c>
      <c r="G29" s="104" t="s">
        <v>653</v>
      </c>
      <c r="H29" s="104" t="s">
        <v>611</v>
      </c>
      <c r="I29" s="105">
        <v>2000000</v>
      </c>
      <c r="J29" s="105">
        <v>2000000</v>
      </c>
      <c r="K29" s="105">
        <v>2000000</v>
      </c>
      <c r="L29" s="105">
        <v>2000000</v>
      </c>
    </row>
    <row r="30" spans="1:12" ht="199.5" customHeight="1" x14ac:dyDescent="0.25">
      <c r="A30" s="104" t="s">
        <v>648</v>
      </c>
      <c r="B30" s="104" t="s">
        <v>659</v>
      </c>
      <c r="C30" s="104" t="s">
        <v>666</v>
      </c>
      <c r="D30" s="104" t="s">
        <v>667</v>
      </c>
      <c r="E30" s="104" t="s">
        <v>668</v>
      </c>
      <c r="F30" s="104" t="s">
        <v>669</v>
      </c>
      <c r="G30" s="104" t="s">
        <v>617</v>
      </c>
      <c r="H30" s="104" t="s">
        <v>670</v>
      </c>
      <c r="I30" s="105">
        <v>0</v>
      </c>
      <c r="J30" s="105">
        <v>250000</v>
      </c>
      <c r="K30" s="105">
        <v>0</v>
      </c>
      <c r="L30" s="105">
        <v>0</v>
      </c>
    </row>
    <row r="31" spans="1:12" ht="217.5" customHeight="1" x14ac:dyDescent="0.25">
      <c r="A31" s="104" t="s">
        <v>648</v>
      </c>
      <c r="B31" s="104" t="s">
        <v>671</v>
      </c>
      <c r="C31" s="104" t="s">
        <v>672</v>
      </c>
      <c r="D31" s="104" t="s">
        <v>673</v>
      </c>
      <c r="E31" s="104" t="s">
        <v>674</v>
      </c>
      <c r="F31" s="104" t="s">
        <v>675</v>
      </c>
      <c r="G31" s="104" t="s">
        <v>653</v>
      </c>
      <c r="H31" s="104" t="s">
        <v>654</v>
      </c>
      <c r="I31" s="105">
        <v>500000</v>
      </c>
      <c r="J31" s="105">
        <v>500000</v>
      </c>
      <c r="K31" s="105">
        <v>500000</v>
      </c>
      <c r="L31" s="105">
        <v>500000</v>
      </c>
    </row>
    <row r="32" spans="1:12" ht="193.5" customHeight="1" x14ac:dyDescent="0.25">
      <c r="A32" s="104" t="s">
        <v>648</v>
      </c>
      <c r="B32" s="104" t="s">
        <v>671</v>
      </c>
      <c r="C32" s="104" t="s">
        <v>676</v>
      </c>
      <c r="D32" s="104" t="s">
        <v>677</v>
      </c>
      <c r="E32" s="104" t="s">
        <v>678</v>
      </c>
      <c r="F32" s="104" t="s">
        <v>679</v>
      </c>
      <c r="G32" s="104" t="s">
        <v>584</v>
      </c>
      <c r="H32" s="104" t="s">
        <v>585</v>
      </c>
      <c r="I32" s="105">
        <v>500000</v>
      </c>
      <c r="J32" s="105">
        <v>500000</v>
      </c>
      <c r="K32" s="105">
        <v>500000</v>
      </c>
      <c r="L32" s="105">
        <v>500000</v>
      </c>
    </row>
    <row r="33" spans="1:12" ht="225" customHeight="1" x14ac:dyDescent="0.25">
      <c r="A33" s="104" t="s">
        <v>648</v>
      </c>
      <c r="B33" s="104" t="s">
        <v>671</v>
      </c>
      <c r="C33" s="104" t="s">
        <v>680</v>
      </c>
      <c r="D33" s="104" t="s">
        <v>677</v>
      </c>
      <c r="E33" s="104" t="s">
        <v>674</v>
      </c>
      <c r="F33" s="104" t="s">
        <v>681</v>
      </c>
      <c r="G33" s="104" t="s">
        <v>584</v>
      </c>
      <c r="H33" s="104" t="s">
        <v>585</v>
      </c>
      <c r="I33" s="105">
        <v>500000</v>
      </c>
      <c r="J33" s="105">
        <v>500000</v>
      </c>
      <c r="K33" s="105">
        <v>500000</v>
      </c>
      <c r="L33" s="105">
        <v>500000</v>
      </c>
    </row>
    <row r="34" spans="1:12" ht="198" customHeight="1" x14ac:dyDescent="0.25">
      <c r="A34" s="104" t="s">
        <v>648</v>
      </c>
      <c r="B34" s="104" t="s">
        <v>682</v>
      </c>
      <c r="C34" s="104" t="s">
        <v>683</v>
      </c>
      <c r="D34" s="104" t="s">
        <v>684</v>
      </c>
      <c r="E34" s="104" t="s">
        <v>685</v>
      </c>
      <c r="F34" s="104" t="s">
        <v>686</v>
      </c>
      <c r="G34" s="104" t="s">
        <v>687</v>
      </c>
      <c r="H34" s="104" t="s">
        <v>593</v>
      </c>
      <c r="I34" s="105">
        <v>1000000</v>
      </c>
      <c r="J34" s="105">
        <v>1000000</v>
      </c>
      <c r="K34" s="105">
        <v>1000000</v>
      </c>
      <c r="L34" s="105">
        <v>1000000</v>
      </c>
    </row>
    <row r="35" spans="1:12" ht="198.75" customHeight="1" x14ac:dyDescent="0.25">
      <c r="A35" s="106" t="s">
        <v>497</v>
      </c>
      <c r="B35" s="106" t="s">
        <v>688</v>
      </c>
      <c r="C35" s="106" t="s">
        <v>689</v>
      </c>
      <c r="D35" s="106" t="s">
        <v>690</v>
      </c>
      <c r="E35" s="106" t="s">
        <v>691</v>
      </c>
      <c r="F35" s="106" t="s">
        <v>692</v>
      </c>
      <c r="G35" s="106" t="s">
        <v>693</v>
      </c>
      <c r="H35" s="106" t="s">
        <v>585</v>
      </c>
      <c r="I35" s="107">
        <v>3000000</v>
      </c>
      <c r="J35" s="107">
        <v>3000000</v>
      </c>
      <c r="K35" s="107">
        <v>3000000</v>
      </c>
      <c r="L35" s="107">
        <v>3000000</v>
      </c>
    </row>
    <row r="36" spans="1:12" ht="186" customHeight="1" x14ac:dyDescent="0.25">
      <c r="A36" s="106" t="s">
        <v>497</v>
      </c>
      <c r="B36" s="106" t="s">
        <v>498</v>
      </c>
      <c r="C36" s="106" t="s">
        <v>694</v>
      </c>
      <c r="D36" s="106" t="s">
        <v>695</v>
      </c>
      <c r="E36" s="106" t="s">
        <v>615</v>
      </c>
      <c r="F36" s="106" t="s">
        <v>696</v>
      </c>
      <c r="G36" s="106" t="s">
        <v>697</v>
      </c>
      <c r="H36" s="106" t="s">
        <v>593</v>
      </c>
      <c r="I36" s="107">
        <v>2500000</v>
      </c>
      <c r="J36" s="107">
        <v>2500000</v>
      </c>
      <c r="K36" s="107">
        <v>2500000</v>
      </c>
      <c r="L36" s="107">
        <v>2500000</v>
      </c>
    </row>
    <row r="37" spans="1:12" ht="159.75" customHeight="1" x14ac:dyDescent="0.25">
      <c r="A37" s="106" t="s">
        <v>497</v>
      </c>
      <c r="B37" s="106" t="s">
        <v>498</v>
      </c>
      <c r="C37" s="106" t="s">
        <v>698</v>
      </c>
      <c r="D37" s="106" t="s">
        <v>699</v>
      </c>
      <c r="E37" s="106" t="s">
        <v>700</v>
      </c>
      <c r="F37" s="106" t="s">
        <v>701</v>
      </c>
      <c r="G37" s="106" t="s">
        <v>697</v>
      </c>
      <c r="H37" s="106" t="s">
        <v>670</v>
      </c>
      <c r="I37" s="107">
        <v>1000000</v>
      </c>
      <c r="J37" s="107">
        <v>1000000</v>
      </c>
      <c r="K37" s="107">
        <v>1000000</v>
      </c>
      <c r="L37" s="107">
        <v>1000000</v>
      </c>
    </row>
    <row r="38" spans="1:12" ht="189" customHeight="1" x14ac:dyDescent="0.25">
      <c r="A38" s="106" t="s">
        <v>497</v>
      </c>
      <c r="B38" s="106" t="s">
        <v>498</v>
      </c>
      <c r="C38" s="106" t="s">
        <v>702</v>
      </c>
      <c r="D38" s="106" t="s">
        <v>703</v>
      </c>
      <c r="E38" s="106" t="s">
        <v>704</v>
      </c>
      <c r="F38" s="106" t="s">
        <v>705</v>
      </c>
      <c r="G38" s="106" t="s">
        <v>617</v>
      </c>
      <c r="H38" s="106" t="s">
        <v>670</v>
      </c>
      <c r="I38" s="107">
        <v>500000</v>
      </c>
      <c r="J38" s="107">
        <v>500000</v>
      </c>
      <c r="K38" s="107">
        <v>500000</v>
      </c>
      <c r="L38" s="107">
        <v>500000</v>
      </c>
    </row>
    <row r="39" spans="1:12" ht="153" customHeight="1" x14ac:dyDescent="0.25">
      <c r="A39" s="106" t="s">
        <v>497</v>
      </c>
      <c r="B39" s="106" t="s">
        <v>498</v>
      </c>
      <c r="C39" s="106" t="s">
        <v>499</v>
      </c>
      <c r="D39" s="106" t="s">
        <v>706</v>
      </c>
      <c r="E39" s="106" t="s">
        <v>700</v>
      </c>
      <c r="F39" s="106" t="s">
        <v>707</v>
      </c>
      <c r="G39" s="106" t="s">
        <v>697</v>
      </c>
      <c r="H39" s="106" t="s">
        <v>708</v>
      </c>
      <c r="I39" s="107">
        <v>2500000</v>
      </c>
      <c r="J39" s="107">
        <v>2500000</v>
      </c>
      <c r="K39" s="107">
        <v>2500000</v>
      </c>
      <c r="L39" s="107">
        <v>2500000</v>
      </c>
    </row>
    <row r="40" spans="1:12" ht="240.75" customHeight="1" x14ac:dyDescent="0.25">
      <c r="A40" s="106" t="s">
        <v>497</v>
      </c>
      <c r="B40" s="106" t="s">
        <v>709</v>
      </c>
      <c r="C40" s="106" t="s">
        <v>710</v>
      </c>
      <c r="D40" s="106" t="s">
        <v>711</v>
      </c>
      <c r="E40" s="106" t="s">
        <v>712</v>
      </c>
      <c r="F40" s="106" t="s">
        <v>713</v>
      </c>
      <c r="G40" s="106" t="s">
        <v>617</v>
      </c>
      <c r="H40" s="106" t="s">
        <v>714</v>
      </c>
      <c r="I40" s="107">
        <v>1600000</v>
      </c>
      <c r="J40" s="107">
        <v>1600000</v>
      </c>
      <c r="K40" s="107">
        <v>1600000</v>
      </c>
      <c r="L40" s="107">
        <v>1600000</v>
      </c>
    </row>
    <row r="41" spans="1:12" ht="254.25" customHeight="1" x14ac:dyDescent="0.25">
      <c r="A41" s="106" t="s">
        <v>497</v>
      </c>
      <c r="B41" s="106" t="s">
        <v>709</v>
      </c>
      <c r="C41" s="106" t="s">
        <v>715</v>
      </c>
      <c r="D41" s="106" t="s">
        <v>716</v>
      </c>
      <c r="E41" s="106" t="s">
        <v>700</v>
      </c>
      <c r="F41" s="106" t="s">
        <v>717</v>
      </c>
      <c r="G41" s="106" t="s">
        <v>617</v>
      </c>
      <c r="H41" s="106" t="s">
        <v>714</v>
      </c>
      <c r="I41" s="107">
        <v>800000</v>
      </c>
      <c r="J41" s="107">
        <v>800000</v>
      </c>
      <c r="K41" s="107">
        <v>800000</v>
      </c>
      <c r="L41" s="107">
        <v>800000</v>
      </c>
    </row>
    <row r="42" spans="1:12" ht="195" customHeight="1" x14ac:dyDescent="0.25">
      <c r="A42" s="106" t="s">
        <v>497</v>
      </c>
      <c r="B42" s="106" t="s">
        <v>718</v>
      </c>
      <c r="C42" s="106" t="s">
        <v>719</v>
      </c>
      <c r="D42" s="106" t="s">
        <v>720</v>
      </c>
      <c r="E42" s="106" t="s">
        <v>700</v>
      </c>
      <c r="F42" s="106" t="s">
        <v>721</v>
      </c>
      <c r="G42" s="106" t="s">
        <v>697</v>
      </c>
      <c r="H42" s="106" t="s">
        <v>722</v>
      </c>
      <c r="I42" s="107">
        <v>3000000</v>
      </c>
      <c r="J42" s="107">
        <v>3000000</v>
      </c>
      <c r="K42" s="107">
        <v>3000000</v>
      </c>
      <c r="L42" s="107">
        <v>3000000</v>
      </c>
    </row>
    <row r="43" spans="1:12" ht="223.5" customHeight="1" x14ac:dyDescent="0.25">
      <c r="A43" s="108" t="s">
        <v>723</v>
      </c>
      <c r="B43" s="108" t="s">
        <v>724</v>
      </c>
      <c r="C43" s="108" t="s">
        <v>725</v>
      </c>
      <c r="D43" s="108" t="s">
        <v>726</v>
      </c>
      <c r="E43" s="108" t="s">
        <v>700</v>
      </c>
      <c r="F43" s="108" t="s">
        <v>727</v>
      </c>
      <c r="G43" s="108" t="s">
        <v>728</v>
      </c>
      <c r="H43" s="108" t="s">
        <v>729</v>
      </c>
      <c r="I43" s="109">
        <v>600000</v>
      </c>
      <c r="J43" s="109">
        <v>600000</v>
      </c>
      <c r="K43" s="109">
        <v>600000</v>
      </c>
      <c r="L43" s="109">
        <v>600000</v>
      </c>
    </row>
    <row r="44" spans="1:12" ht="237.75" customHeight="1" x14ac:dyDescent="0.25">
      <c r="A44" s="108" t="s">
        <v>723</v>
      </c>
      <c r="B44" s="108" t="s">
        <v>730</v>
      </c>
      <c r="C44" s="108" t="s">
        <v>731</v>
      </c>
      <c r="D44" s="108" t="s">
        <v>732</v>
      </c>
      <c r="E44" s="108" t="s">
        <v>733</v>
      </c>
      <c r="F44" s="108" t="s">
        <v>734</v>
      </c>
      <c r="G44" s="108" t="s">
        <v>735</v>
      </c>
      <c r="H44" s="108" t="s">
        <v>736</v>
      </c>
      <c r="I44" s="109">
        <v>600000</v>
      </c>
      <c r="J44" s="109">
        <v>600000</v>
      </c>
      <c r="K44" s="109">
        <v>600000</v>
      </c>
      <c r="L44" s="109">
        <v>600000</v>
      </c>
    </row>
    <row r="45" spans="1:12" ht="189.75" customHeight="1" x14ac:dyDescent="0.25">
      <c r="A45" s="108" t="s">
        <v>723</v>
      </c>
      <c r="B45" s="108" t="s">
        <v>737</v>
      </c>
      <c r="C45" s="108" t="s">
        <v>738</v>
      </c>
      <c r="D45" s="108" t="s">
        <v>739</v>
      </c>
      <c r="E45" s="108" t="s">
        <v>733</v>
      </c>
      <c r="F45" s="108" t="s">
        <v>740</v>
      </c>
      <c r="G45" s="108" t="s">
        <v>728</v>
      </c>
      <c r="H45" s="108" t="s">
        <v>736</v>
      </c>
      <c r="I45" s="109">
        <v>600000</v>
      </c>
      <c r="J45" s="109">
        <v>600000</v>
      </c>
      <c r="K45" s="109">
        <v>600000</v>
      </c>
      <c r="L45" s="109">
        <v>600000</v>
      </c>
    </row>
    <row r="46" spans="1:12" ht="189.75" customHeight="1" x14ac:dyDescent="0.25">
      <c r="A46" s="108" t="s">
        <v>723</v>
      </c>
      <c r="B46" s="108" t="s">
        <v>737</v>
      </c>
      <c r="C46" s="108" t="s">
        <v>741</v>
      </c>
      <c r="D46" s="108" t="s">
        <v>742</v>
      </c>
      <c r="E46" s="108" t="s">
        <v>743</v>
      </c>
      <c r="F46" s="108" t="s">
        <v>744</v>
      </c>
      <c r="G46" s="108" t="s">
        <v>617</v>
      </c>
      <c r="H46" s="108" t="s">
        <v>670</v>
      </c>
      <c r="I46" s="110">
        <v>5000000</v>
      </c>
      <c r="J46" s="110">
        <v>0</v>
      </c>
      <c r="K46" s="110">
        <v>0</v>
      </c>
      <c r="L46" s="110">
        <v>0</v>
      </c>
    </row>
    <row r="47" spans="1:12" ht="180.75" customHeight="1" x14ac:dyDescent="0.25">
      <c r="A47" s="108" t="s">
        <v>723</v>
      </c>
      <c r="B47" s="108" t="s">
        <v>745</v>
      </c>
      <c r="C47" s="108" t="s">
        <v>746</v>
      </c>
      <c r="D47" s="108" t="s">
        <v>747</v>
      </c>
      <c r="E47" s="108" t="s">
        <v>700</v>
      </c>
      <c r="F47" s="108" t="s">
        <v>748</v>
      </c>
      <c r="G47" s="108" t="s">
        <v>728</v>
      </c>
      <c r="H47" s="108" t="s">
        <v>736</v>
      </c>
      <c r="I47" s="110">
        <v>800000</v>
      </c>
      <c r="J47" s="110">
        <v>800000</v>
      </c>
      <c r="K47" s="110">
        <v>800000</v>
      </c>
      <c r="L47" s="110">
        <v>800000</v>
      </c>
    </row>
    <row r="48" spans="1:12" ht="237.75" customHeight="1" x14ac:dyDescent="0.25">
      <c r="A48" s="111" t="s">
        <v>749</v>
      </c>
      <c r="B48" s="111" t="s">
        <v>750</v>
      </c>
      <c r="C48" s="111" t="s">
        <v>751</v>
      </c>
      <c r="D48" s="111" t="s">
        <v>752</v>
      </c>
      <c r="E48" s="111" t="s">
        <v>712</v>
      </c>
      <c r="F48" s="111" t="s">
        <v>753</v>
      </c>
      <c r="G48" s="111" t="s">
        <v>617</v>
      </c>
      <c r="H48" s="111" t="s">
        <v>754</v>
      </c>
      <c r="I48" s="112">
        <v>1000000</v>
      </c>
      <c r="J48" s="112">
        <v>1000000</v>
      </c>
      <c r="K48" s="112">
        <v>1000000</v>
      </c>
      <c r="L48" s="112">
        <v>1000000</v>
      </c>
    </row>
    <row r="49" spans="1:12" ht="237" customHeight="1" x14ac:dyDescent="0.25">
      <c r="A49" s="111" t="s">
        <v>749</v>
      </c>
      <c r="B49" s="111" t="s">
        <v>755</v>
      </c>
      <c r="C49" s="111" t="s">
        <v>756</v>
      </c>
      <c r="D49" s="111" t="s">
        <v>757</v>
      </c>
      <c r="E49" s="111" t="s">
        <v>712</v>
      </c>
      <c r="F49" s="111" t="s">
        <v>758</v>
      </c>
      <c r="G49" s="111" t="s">
        <v>617</v>
      </c>
      <c r="H49" s="111" t="s">
        <v>759</v>
      </c>
      <c r="I49" s="112">
        <v>1000000</v>
      </c>
      <c r="J49" s="112">
        <v>1000000</v>
      </c>
      <c r="K49" s="112">
        <v>1000000</v>
      </c>
      <c r="L49" s="112">
        <v>1000000</v>
      </c>
    </row>
    <row r="50" spans="1:12" ht="200.25" customHeight="1" x14ac:dyDescent="0.25">
      <c r="A50" s="111" t="s">
        <v>749</v>
      </c>
      <c r="B50" s="111" t="s">
        <v>755</v>
      </c>
      <c r="C50" s="111" t="s">
        <v>760</v>
      </c>
      <c r="D50" s="111" t="s">
        <v>761</v>
      </c>
      <c r="E50" s="111" t="s">
        <v>712</v>
      </c>
      <c r="F50" s="111" t="s">
        <v>762</v>
      </c>
      <c r="G50" s="111" t="s">
        <v>617</v>
      </c>
      <c r="H50" s="111" t="s">
        <v>759</v>
      </c>
      <c r="I50" s="112">
        <v>1000000</v>
      </c>
      <c r="J50" s="112">
        <v>1000000</v>
      </c>
      <c r="K50" s="112">
        <v>1000000</v>
      </c>
      <c r="L50" s="112">
        <v>1000000</v>
      </c>
    </row>
    <row r="51" spans="1:12" ht="232.5" customHeight="1" x14ac:dyDescent="0.25">
      <c r="A51" s="111" t="s">
        <v>749</v>
      </c>
      <c r="B51" s="111" t="s">
        <v>763</v>
      </c>
      <c r="C51" s="111" t="s">
        <v>764</v>
      </c>
      <c r="D51" s="111" t="s">
        <v>765</v>
      </c>
      <c r="E51" s="111" t="s">
        <v>766</v>
      </c>
      <c r="F51" s="111" t="s">
        <v>767</v>
      </c>
      <c r="G51" s="111" t="s">
        <v>617</v>
      </c>
      <c r="H51" s="111" t="s">
        <v>759</v>
      </c>
      <c r="I51" s="113">
        <v>0</v>
      </c>
      <c r="J51" s="112">
        <v>1000000</v>
      </c>
      <c r="K51" s="113">
        <v>0</v>
      </c>
      <c r="L51" s="113">
        <v>0</v>
      </c>
    </row>
    <row r="52" spans="1:12" ht="222.75" customHeight="1" x14ac:dyDescent="0.25">
      <c r="A52" s="111" t="s">
        <v>749</v>
      </c>
      <c r="B52" s="111" t="s">
        <v>768</v>
      </c>
      <c r="C52" s="111" t="s">
        <v>769</v>
      </c>
      <c r="D52" s="111" t="s">
        <v>770</v>
      </c>
      <c r="E52" s="111" t="s">
        <v>771</v>
      </c>
      <c r="F52" s="111" t="s">
        <v>772</v>
      </c>
      <c r="G52" s="111" t="s">
        <v>617</v>
      </c>
      <c r="H52" s="111" t="s">
        <v>759</v>
      </c>
      <c r="I52" s="113">
        <v>1500000</v>
      </c>
      <c r="J52" s="113">
        <v>1500000</v>
      </c>
      <c r="K52" s="113">
        <v>1500000</v>
      </c>
      <c r="L52" s="113">
        <v>1500000</v>
      </c>
    </row>
    <row r="53" spans="1:12" ht="15.75" x14ac:dyDescent="0.25">
      <c r="H53" s="114" t="s">
        <v>773</v>
      </c>
      <c r="I53" s="113">
        <f>SUM(I13:I52)</f>
        <v>46100000</v>
      </c>
      <c r="J53" s="113">
        <f t="shared" ref="J53:L53" si="0">SUM(J13:J52)</f>
        <v>49000000</v>
      </c>
      <c r="K53" s="113">
        <f t="shared" si="0"/>
        <v>46250000</v>
      </c>
      <c r="L53" s="113">
        <f t="shared" si="0"/>
        <v>41100000</v>
      </c>
    </row>
    <row r="54" spans="1:12" ht="31.5" x14ac:dyDescent="0.25">
      <c r="H54" s="114" t="s">
        <v>774</v>
      </c>
      <c r="I54" s="115">
        <f>SUM(I53:L53)</f>
        <v>182450000</v>
      </c>
      <c r="J54" s="116"/>
      <c r="K54" s="116"/>
      <c r="L54" s="1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ARMONIZACIÓN FUSAGASUGÁ</vt:lpstr>
      <vt:lpstr>Estru. progra, Fusa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educación</cp:lastModifiedBy>
  <dcterms:created xsi:type="dcterms:W3CDTF">2020-06-20T14:39:39Z</dcterms:created>
  <dcterms:modified xsi:type="dcterms:W3CDTF">2020-11-18T12:27:19Z</dcterms:modified>
</cp:coreProperties>
</file>