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0" yWindow="0" windowWidth="20490" windowHeight="7620" tabRatio="388"/>
  </bookViews>
  <sheets>
    <sheet name="ARMONIZACIÓN 2020" sheetId="1" r:id="rId1"/>
    <sheet name="PTEA 2020-2023" sheetId="7" state="hidden" r:id="rId2"/>
    <sheet name="PAC 2020-2023" sheetId="4" state="hidden" r:id="rId3"/>
  </sheets>
  <externalReferences>
    <externalReference r:id="rId4"/>
  </externalReferences>
  <definedNames>
    <definedName name="_xlnm._FilterDatabase" localSheetId="0" hidden="1">'ARMONIZACIÓN 2020'!$A$2:$AT$299</definedName>
    <definedName name="_xlnm._FilterDatabase" localSheetId="2" hidden="1">'PAC 2020-2023'!$A$2:$D$34</definedName>
    <definedName name="_xlnm._FilterDatabase" localSheetId="1" hidden="1">'PTEA 2020-2023'!$A$2:$P$41</definedName>
  </definedNames>
  <calcPr calcId="144525" concurrentCalc="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R8" i="1" l="1"/>
  <c r="AS8" i="1"/>
  <c r="AT8" i="1"/>
  <c r="AR257" i="1"/>
  <c r="AS257" i="1"/>
  <c r="AT257" i="1"/>
  <c r="AR249" i="1"/>
  <c r="AS249" i="1"/>
  <c r="AT249" i="1"/>
  <c r="AR36" i="1"/>
  <c r="AS36" i="1"/>
  <c r="AT36" i="1"/>
  <c r="AR31" i="1"/>
  <c r="AS31" i="1"/>
  <c r="AT31" i="1"/>
  <c r="M40" i="7"/>
  <c r="AR177" i="1"/>
  <c r="AS177" i="1"/>
  <c r="AT177" i="1"/>
  <c r="AR176" i="1"/>
  <c r="AS176" i="1"/>
  <c r="AT176" i="1"/>
  <c r="AR153" i="1"/>
  <c r="AS153" i="1"/>
  <c r="AT153" i="1"/>
  <c r="AR147" i="1"/>
  <c r="AS147" i="1"/>
  <c r="AT147" i="1"/>
  <c r="AR126" i="1"/>
  <c r="AS126" i="1"/>
  <c r="AT126" i="1"/>
  <c r="AR95" i="1"/>
  <c r="AS95" i="1"/>
  <c r="AT95" i="1"/>
  <c r="AR94" i="1"/>
  <c r="AS94" i="1"/>
  <c r="AT94" i="1"/>
  <c r="AR26" i="1"/>
  <c r="AS26" i="1"/>
  <c r="AT26" i="1"/>
  <c r="AR245" i="1"/>
  <c r="AS245" i="1"/>
  <c r="AT245" i="1"/>
  <c r="AR184" i="1"/>
  <c r="AS184" i="1"/>
  <c r="AT184" i="1"/>
  <c r="AR181" i="1"/>
  <c r="AS181" i="1"/>
  <c r="AT181" i="1"/>
  <c r="AR159" i="1"/>
  <c r="AS159" i="1"/>
  <c r="AT159" i="1"/>
  <c r="AR103" i="1"/>
  <c r="AS103" i="1"/>
  <c r="AT103" i="1"/>
  <c r="AR271" i="1"/>
  <c r="AS271" i="1"/>
  <c r="AT271" i="1"/>
  <c r="AR187" i="1"/>
  <c r="AS187" i="1"/>
  <c r="AT187" i="1"/>
  <c r="AR125" i="1"/>
  <c r="AS125" i="1"/>
  <c r="AT125" i="1"/>
  <c r="AR74" i="1"/>
  <c r="AS74" i="1"/>
  <c r="AT74" i="1"/>
  <c r="AR229" i="1"/>
  <c r="AS229" i="1"/>
  <c r="AT229" i="1"/>
  <c r="AR270" i="1"/>
  <c r="AS270" i="1"/>
  <c r="AT270" i="1"/>
  <c r="AR244" i="1"/>
  <c r="AS244" i="1"/>
  <c r="AT244" i="1"/>
  <c r="AR243" i="1"/>
  <c r="AS243" i="1"/>
  <c r="AT243" i="1"/>
  <c r="AR175" i="1"/>
  <c r="AS175" i="1"/>
  <c r="AT175" i="1"/>
  <c r="AR151" i="1"/>
  <c r="AS151" i="1"/>
  <c r="AT151" i="1"/>
  <c r="AR93" i="1"/>
  <c r="AS93" i="1"/>
  <c r="AT93" i="1"/>
  <c r="AR242" i="1"/>
  <c r="AS242" i="1"/>
  <c r="AT242" i="1"/>
  <c r="AR174" i="1"/>
  <c r="AS174" i="1"/>
  <c r="AT174" i="1"/>
  <c r="AR149" i="1"/>
  <c r="AS149" i="1"/>
  <c r="AT149" i="1"/>
  <c r="AR92" i="1"/>
  <c r="AS92" i="1"/>
  <c r="AT92" i="1"/>
  <c r="AR27" i="1"/>
  <c r="AS27" i="1"/>
  <c r="AT27" i="1"/>
  <c r="AR230" i="1"/>
  <c r="AS230" i="1"/>
  <c r="AT230" i="1"/>
  <c r="AR167" i="1"/>
  <c r="AS167" i="1"/>
  <c r="AT167" i="1"/>
  <c r="AR14" i="1"/>
  <c r="AS14" i="1"/>
  <c r="AT14" i="1"/>
  <c r="AR137" i="1"/>
  <c r="AS137" i="1"/>
  <c r="AT137" i="1"/>
  <c r="AR75" i="1"/>
  <c r="AS75" i="1"/>
  <c r="AT75" i="1"/>
  <c r="AR238" i="1"/>
  <c r="AS238" i="1"/>
  <c r="AT238" i="1"/>
  <c r="AR171" i="1"/>
  <c r="AS171" i="1"/>
  <c r="AT171" i="1"/>
  <c r="AR88" i="1"/>
  <c r="AS88" i="1"/>
  <c r="AT88" i="1"/>
  <c r="AR237" i="1"/>
  <c r="AS237" i="1"/>
  <c r="AT237" i="1"/>
  <c r="AR87" i="1"/>
  <c r="AS87" i="1"/>
  <c r="AT87" i="1"/>
  <c r="AR23" i="1"/>
  <c r="AS23" i="1"/>
  <c r="AT23" i="1"/>
  <c r="AR148" i="1"/>
  <c r="AS148" i="1"/>
  <c r="AT148" i="1"/>
  <c r="AR173" i="1"/>
  <c r="AS173" i="1"/>
  <c r="AT173" i="1"/>
  <c r="AR286" i="1"/>
  <c r="AS286" i="1"/>
  <c r="AT286" i="1"/>
  <c r="AR275" i="1"/>
  <c r="AS275" i="1"/>
  <c r="AT275" i="1"/>
  <c r="AR232" i="1"/>
  <c r="AS232" i="1"/>
  <c r="AT232" i="1"/>
  <c r="AR183" i="1"/>
  <c r="AS183" i="1"/>
  <c r="AT183" i="1"/>
  <c r="AR169" i="1"/>
  <c r="AS169" i="1"/>
  <c r="AT169" i="1"/>
  <c r="AR139" i="1"/>
  <c r="AS139" i="1"/>
  <c r="AT139" i="1"/>
  <c r="AR76" i="1"/>
  <c r="AS76" i="1"/>
  <c r="AT76" i="1"/>
  <c r="AR3" i="1"/>
  <c r="AS3" i="1"/>
  <c r="AT3" i="1"/>
  <c r="AR285" i="1"/>
  <c r="AS285" i="1"/>
  <c r="AT285" i="1"/>
  <c r="AR274" i="1"/>
  <c r="AS274" i="1"/>
  <c r="AT274" i="1"/>
  <c r="AR231" i="1"/>
  <c r="AS231" i="1"/>
  <c r="AT231" i="1"/>
  <c r="AR182" i="1"/>
  <c r="AS182" i="1"/>
  <c r="AT182" i="1"/>
  <c r="AR168" i="1"/>
  <c r="AS168" i="1"/>
  <c r="AT168" i="1"/>
  <c r="AR138" i="1"/>
  <c r="AS138" i="1"/>
  <c r="AT138" i="1"/>
  <c r="AR16" i="1"/>
  <c r="AS16" i="1"/>
  <c r="AT16" i="1"/>
  <c r="AR5" i="1"/>
  <c r="AS5" i="1"/>
  <c r="AT5" i="1"/>
  <c r="AR224" i="1"/>
  <c r="AS224" i="1"/>
  <c r="AT224" i="1"/>
  <c r="AR72" i="1"/>
  <c r="AS72" i="1"/>
  <c r="AT72" i="1"/>
  <c r="AR240" i="1"/>
  <c r="AS240" i="1"/>
  <c r="AT240" i="1"/>
  <c r="AR217" i="1"/>
  <c r="AS217" i="1"/>
  <c r="AT217" i="1"/>
  <c r="AR208" i="1"/>
  <c r="AS208" i="1"/>
  <c r="AT208" i="1"/>
  <c r="AR91" i="1"/>
  <c r="AS91" i="1"/>
  <c r="AT91" i="1"/>
  <c r="AR67" i="1"/>
  <c r="AS67" i="1"/>
  <c r="AT67" i="1"/>
  <c r="AR56" i="1"/>
  <c r="AS56" i="1"/>
  <c r="AT56" i="1"/>
  <c r="AR43" i="1"/>
  <c r="AS43" i="1"/>
  <c r="AT43" i="1"/>
  <c r="AR241" i="1"/>
  <c r="AS241" i="1"/>
  <c r="AT241" i="1"/>
  <c r="AR90" i="1"/>
  <c r="AS90" i="1"/>
  <c r="AT90" i="1"/>
  <c r="AR228" i="1"/>
  <c r="AS228" i="1"/>
  <c r="AT228" i="1"/>
  <c r="AR170" i="1"/>
  <c r="AS170" i="1"/>
  <c r="AT170" i="1"/>
  <c r="AR146" i="1"/>
  <c r="AS146" i="1"/>
  <c r="AT146" i="1"/>
  <c r="AR73" i="1"/>
  <c r="AS73" i="1"/>
  <c r="AT73" i="1"/>
  <c r="AR25" i="1"/>
  <c r="AS25" i="1"/>
  <c r="AT25" i="1"/>
  <c r="AR239" i="1"/>
  <c r="AS239" i="1"/>
  <c r="AT239" i="1"/>
  <c r="AR145" i="1"/>
  <c r="AS145" i="1"/>
  <c r="AT145" i="1"/>
  <c r="AR89" i="1"/>
  <c r="AS89" i="1"/>
  <c r="AT89" i="1"/>
  <c r="AR24" i="1"/>
  <c r="AS24" i="1"/>
  <c r="AT24" i="1"/>
  <c r="AR227" i="1"/>
  <c r="AS227" i="1"/>
  <c r="AT227" i="1"/>
  <c r="AR71" i="1"/>
  <c r="AS71" i="1"/>
  <c r="AT71" i="1"/>
  <c r="AR226" i="1"/>
  <c r="AS226" i="1"/>
  <c r="AT226" i="1"/>
  <c r="AR136" i="1"/>
  <c r="AS136" i="1"/>
  <c r="AT136" i="1"/>
  <c r="AR70" i="1"/>
  <c r="AS70" i="1"/>
  <c r="AT70" i="1"/>
  <c r="AR225" i="1"/>
  <c r="AS225" i="1"/>
  <c r="AT225" i="1"/>
  <c r="AR69" i="1"/>
  <c r="AS69" i="1"/>
  <c r="AT69" i="1"/>
  <c r="AR223" i="1"/>
  <c r="AS223" i="1"/>
  <c r="AT223" i="1"/>
  <c r="AR135" i="1"/>
  <c r="AS135" i="1"/>
  <c r="AT135" i="1"/>
  <c r="AR68" i="1"/>
  <c r="AS68" i="1"/>
  <c r="AT68" i="1"/>
  <c r="AR222" i="1"/>
  <c r="AS222" i="1"/>
  <c r="AT222" i="1"/>
  <c r="AR134" i="1"/>
  <c r="AS134" i="1"/>
  <c r="AT134" i="1"/>
  <c r="AR12" i="1"/>
  <c r="AS12" i="1"/>
  <c r="AT12" i="1"/>
  <c r="AR11" i="1"/>
  <c r="AS11" i="1"/>
  <c r="AT11" i="1"/>
  <c r="AR10" i="1"/>
  <c r="AS10" i="1"/>
  <c r="AT10" i="1"/>
  <c r="AR9" i="1"/>
  <c r="AS9" i="1"/>
  <c r="AT9" i="1"/>
  <c r="AR299" i="1"/>
  <c r="AS299" i="1"/>
  <c r="AT299" i="1"/>
  <c r="AR280" i="1"/>
  <c r="AS280" i="1"/>
  <c r="AT280" i="1"/>
  <c r="AR255" i="1"/>
  <c r="AS255" i="1"/>
  <c r="AT255" i="1"/>
  <c r="AR109" i="1"/>
  <c r="AS109" i="1"/>
  <c r="AT109" i="1"/>
  <c r="AR284" i="1"/>
  <c r="AS284" i="1"/>
  <c r="AT284" i="1"/>
  <c r="AR273" i="1"/>
  <c r="AS273" i="1"/>
  <c r="AT273" i="1"/>
  <c r="AR214" i="1"/>
  <c r="AS214" i="1"/>
  <c r="AT214" i="1"/>
  <c r="AR54" i="1"/>
  <c r="AS54" i="1"/>
  <c r="AT54" i="1"/>
  <c r="AR79" i="1"/>
  <c r="AS79" i="1"/>
  <c r="AT79" i="1"/>
  <c r="AR281" i="1"/>
  <c r="AS281" i="1"/>
  <c r="AT281" i="1"/>
  <c r="AR205" i="1"/>
  <c r="AS205" i="1"/>
  <c r="AT205" i="1"/>
  <c r="AR204" i="1"/>
  <c r="AS204" i="1"/>
  <c r="AT204" i="1"/>
  <c r="AR130" i="1"/>
  <c r="AS130" i="1"/>
  <c r="AT130" i="1"/>
  <c r="AR129" i="1"/>
  <c r="AS129" i="1"/>
  <c r="AT129" i="1"/>
  <c r="AR128" i="1"/>
  <c r="AS128" i="1"/>
  <c r="AT128" i="1"/>
  <c r="AR7" i="1"/>
  <c r="AS7" i="1"/>
  <c r="AT7" i="1"/>
  <c r="AR41" i="1"/>
  <c r="AS41" i="1"/>
  <c r="AT41" i="1"/>
  <c r="AR40" i="1"/>
  <c r="AS40" i="1"/>
  <c r="AT40" i="1"/>
  <c r="AR39" i="1"/>
  <c r="AS39" i="1"/>
  <c r="AT39" i="1"/>
  <c r="AR37" i="1"/>
  <c r="AS37" i="1"/>
  <c r="AT37" i="1"/>
  <c r="AR38" i="1"/>
  <c r="AS38" i="1"/>
  <c r="AT38" i="1"/>
  <c r="AR6" i="1"/>
  <c r="AS6" i="1"/>
  <c r="AT6" i="1"/>
  <c r="AR295" i="1"/>
  <c r="AS295" i="1"/>
  <c r="AT295" i="1"/>
  <c r="AR294" i="1"/>
  <c r="AS294" i="1"/>
  <c r="AT294" i="1"/>
  <c r="AR293" i="1"/>
  <c r="AS293" i="1"/>
  <c r="AT293" i="1"/>
  <c r="AR292" i="1"/>
  <c r="AS292" i="1"/>
  <c r="AT292" i="1"/>
  <c r="AR291" i="1"/>
  <c r="AS291" i="1"/>
  <c r="AT291" i="1"/>
  <c r="AR290" i="1"/>
  <c r="AS290" i="1"/>
  <c r="AT290" i="1"/>
  <c r="AR289" i="1"/>
  <c r="AS289" i="1"/>
  <c r="AT289" i="1"/>
  <c r="AR142" i="1"/>
  <c r="AS142" i="1"/>
  <c r="AT142" i="1"/>
  <c r="AR84" i="1"/>
  <c r="AS84" i="1"/>
  <c r="AT84" i="1"/>
  <c r="AR83" i="1"/>
  <c r="AS83" i="1"/>
  <c r="AT83" i="1"/>
  <c r="AR81" i="1"/>
  <c r="AS81" i="1"/>
  <c r="AT81" i="1"/>
  <c r="AR80" i="1"/>
  <c r="AS80" i="1"/>
  <c r="AT80" i="1"/>
  <c r="AR78" i="1"/>
  <c r="AS78" i="1"/>
  <c r="AT78" i="1"/>
  <c r="AR288" i="1"/>
  <c r="AS288" i="1"/>
  <c r="AT288" i="1"/>
  <c r="AR141" i="1"/>
  <c r="AS141" i="1"/>
  <c r="AT141" i="1"/>
  <c r="AR20" i="1"/>
  <c r="AS20" i="1"/>
  <c r="AT20" i="1"/>
  <c r="AR19" i="1"/>
  <c r="AS19" i="1"/>
  <c r="AT19" i="1"/>
  <c r="AR4" i="1"/>
  <c r="AS4" i="1"/>
  <c r="AT4" i="1"/>
  <c r="AR236" i="1"/>
  <c r="AS236" i="1"/>
  <c r="AT236" i="1"/>
  <c r="AR287" i="1"/>
  <c r="AS287" i="1"/>
  <c r="AT287" i="1"/>
  <c r="AR140" i="1"/>
  <c r="AS140" i="1"/>
  <c r="AT140" i="1"/>
  <c r="AR82" i="1"/>
  <c r="AS82" i="1"/>
  <c r="AT82" i="1"/>
  <c r="AR77" i="1"/>
  <c r="AS77" i="1"/>
  <c r="AT77" i="1"/>
  <c r="AR216" i="1"/>
  <c r="AS216" i="1"/>
  <c r="AT216" i="1"/>
  <c r="AR215" i="1"/>
  <c r="AS215" i="1"/>
  <c r="AT215" i="1"/>
  <c r="AR58" i="1"/>
  <c r="AS58" i="1"/>
  <c r="AT58" i="1"/>
  <c r="AR57" i="1"/>
  <c r="AS57" i="1"/>
  <c r="AT57" i="1"/>
  <c r="AR219" i="1"/>
  <c r="AS219" i="1"/>
  <c r="AT219" i="1"/>
  <c r="AR218" i="1"/>
  <c r="AS218" i="1"/>
  <c r="AT218" i="1"/>
  <c r="AR64" i="1"/>
  <c r="AS64" i="1"/>
  <c r="AT64" i="1"/>
  <c r="AR63" i="1"/>
  <c r="AS63" i="1"/>
  <c r="AT63" i="1"/>
  <c r="AR210" i="1"/>
  <c r="AS210" i="1"/>
  <c r="AT210" i="1"/>
  <c r="AR209" i="1"/>
  <c r="AS209" i="1"/>
  <c r="AT209" i="1"/>
  <c r="AR207" i="1"/>
  <c r="AS207" i="1"/>
  <c r="AT207" i="1"/>
  <c r="AR50" i="1"/>
  <c r="AS50" i="1"/>
  <c r="AT50" i="1"/>
  <c r="AR49" i="1"/>
  <c r="AS49" i="1"/>
  <c r="AT49" i="1"/>
  <c r="AR48" i="1"/>
  <c r="AS48" i="1"/>
  <c r="AT48" i="1"/>
  <c r="AR47" i="1"/>
  <c r="AS47" i="1"/>
  <c r="AT47" i="1"/>
  <c r="AR46" i="1"/>
  <c r="AS46" i="1"/>
  <c r="AT46" i="1"/>
  <c r="AR45" i="1"/>
  <c r="AS45" i="1"/>
  <c r="AT45" i="1"/>
  <c r="AR44" i="1"/>
  <c r="AS44" i="1"/>
  <c r="AT44" i="1"/>
  <c r="AR206" i="1"/>
  <c r="AS206" i="1"/>
  <c r="AT206" i="1"/>
  <c r="AR42" i="1"/>
  <c r="AS42" i="1"/>
  <c r="AT42" i="1"/>
  <c r="AR254" i="1"/>
  <c r="AS254" i="1"/>
  <c r="AT254" i="1"/>
  <c r="AR111" i="1"/>
  <c r="AS111" i="1"/>
  <c r="AT111" i="1"/>
  <c r="AR283" i="1"/>
  <c r="AS283" i="1"/>
  <c r="AT283" i="1"/>
  <c r="AR278" i="1"/>
  <c r="AS278" i="1"/>
  <c r="AT278" i="1"/>
  <c r="AR264" i="1"/>
  <c r="AS264" i="1"/>
  <c r="AT264" i="1"/>
  <c r="AR263" i="1"/>
  <c r="AS263" i="1"/>
  <c r="AT263" i="1"/>
  <c r="AR262" i="1"/>
  <c r="AS262" i="1"/>
  <c r="AT262" i="1"/>
  <c r="AR261" i="1"/>
  <c r="AS261" i="1"/>
  <c r="AT261" i="1"/>
  <c r="AR252" i="1"/>
  <c r="AS252" i="1"/>
  <c r="AT252" i="1"/>
  <c r="AR246" i="1"/>
  <c r="AS246" i="1"/>
  <c r="AT246" i="1"/>
  <c r="AR213" i="1"/>
  <c r="AS213" i="1"/>
  <c r="AT213" i="1"/>
  <c r="AR212" i="1"/>
  <c r="AS212" i="1"/>
  <c r="AT212" i="1"/>
  <c r="AR211" i="1"/>
  <c r="AS211" i="1"/>
  <c r="AT211" i="1"/>
  <c r="AR165" i="1"/>
  <c r="AS165" i="1"/>
  <c r="AT165" i="1"/>
  <c r="AR164" i="1"/>
  <c r="AS164" i="1"/>
  <c r="AT164" i="1"/>
  <c r="AR161" i="1"/>
  <c r="AS161" i="1"/>
  <c r="AT161" i="1"/>
  <c r="AR160" i="1"/>
  <c r="AS160" i="1"/>
  <c r="AT160" i="1"/>
  <c r="AR133" i="1"/>
  <c r="AS133" i="1"/>
  <c r="AT133" i="1"/>
  <c r="AR132" i="1"/>
  <c r="AS132" i="1"/>
  <c r="AT132" i="1"/>
  <c r="AR131" i="1"/>
  <c r="AS131" i="1"/>
  <c r="AT131" i="1"/>
  <c r="AR119" i="1"/>
  <c r="AS119" i="1"/>
  <c r="AT119" i="1"/>
  <c r="AR118" i="1"/>
  <c r="AS118" i="1"/>
  <c r="AT118" i="1"/>
  <c r="AR117" i="1"/>
  <c r="AS117" i="1"/>
  <c r="AT117" i="1"/>
  <c r="AR116" i="1"/>
  <c r="AS116" i="1"/>
  <c r="AT116" i="1"/>
  <c r="AR115" i="1"/>
  <c r="AS115" i="1"/>
  <c r="AT115" i="1"/>
  <c r="AR105" i="1"/>
  <c r="AS105" i="1"/>
  <c r="AT105" i="1"/>
  <c r="AR104" i="1"/>
  <c r="AS104" i="1"/>
  <c r="AT104" i="1"/>
  <c r="AR55" i="1"/>
  <c r="AS55" i="1"/>
  <c r="AT55" i="1"/>
  <c r="AR53" i="1"/>
  <c r="AS53" i="1"/>
  <c r="AT53" i="1"/>
  <c r="AR52" i="1"/>
  <c r="AS52" i="1"/>
  <c r="AT52" i="1"/>
  <c r="AR51" i="1"/>
  <c r="AS51" i="1"/>
  <c r="AT51" i="1"/>
  <c r="AR298" i="1"/>
  <c r="AS298" i="1"/>
  <c r="AT298" i="1"/>
  <c r="AR253" i="1"/>
  <c r="AS253" i="1"/>
  <c r="AT253" i="1"/>
  <c r="AR279" i="1"/>
  <c r="AS279" i="1"/>
  <c r="AT279" i="1"/>
  <c r="AR166" i="1"/>
  <c r="AS166" i="1"/>
  <c r="AT166" i="1"/>
  <c r="AR108" i="1"/>
  <c r="AS108" i="1"/>
  <c r="AT108" i="1"/>
  <c r="AR247" i="1"/>
  <c r="AS247" i="1"/>
  <c r="AT247" i="1"/>
  <c r="AR234" i="1"/>
  <c r="AS234" i="1"/>
  <c r="AT234" i="1"/>
  <c r="AR152" i="1"/>
  <c r="AS152" i="1"/>
  <c r="AT152" i="1"/>
  <c r="AR150" i="1"/>
  <c r="AS150" i="1"/>
  <c r="AT150" i="1"/>
  <c r="AR106" i="1"/>
  <c r="AS106" i="1"/>
  <c r="AT106" i="1"/>
  <c r="AR32" i="1"/>
  <c r="AS32" i="1"/>
  <c r="AT32" i="1"/>
  <c r="AR18" i="1"/>
  <c r="AS18" i="1"/>
  <c r="AT18" i="1"/>
  <c r="AR17" i="1"/>
  <c r="AS17" i="1"/>
  <c r="AT17" i="1"/>
  <c r="AR256" i="1"/>
  <c r="AS256" i="1"/>
  <c r="AT256" i="1"/>
  <c r="AT248" i="1"/>
  <c r="AR248" i="1"/>
  <c r="AS248" i="1"/>
  <c r="AR34" i="1"/>
  <c r="AS34" i="1"/>
  <c r="AT34" i="1"/>
  <c r="AR30" i="1"/>
  <c r="AS30" i="1"/>
  <c r="AT30" i="1"/>
  <c r="AR235" i="1"/>
  <c r="AS235" i="1"/>
  <c r="AT235" i="1"/>
  <c r="AR233" i="1"/>
  <c r="AS233" i="1"/>
  <c r="AT233" i="1"/>
  <c r="AR114" i="1"/>
  <c r="AS114" i="1"/>
  <c r="AT114" i="1"/>
  <c r="AR113" i="1"/>
  <c r="AS113" i="1"/>
  <c r="AT113" i="1"/>
  <c r="AR110" i="1"/>
  <c r="AS110" i="1"/>
  <c r="AT110" i="1"/>
  <c r="AR277" i="1"/>
  <c r="AS277" i="1"/>
  <c r="AT277" i="1"/>
  <c r="AR250" i="1"/>
  <c r="AS250" i="1"/>
  <c r="AT250" i="1"/>
  <c r="AR251" i="1"/>
  <c r="AS251" i="1"/>
  <c r="AT251" i="1"/>
  <c r="AR163" i="1"/>
  <c r="AS163" i="1"/>
  <c r="AT163" i="1"/>
  <c r="AR107" i="1"/>
  <c r="AS107" i="1"/>
  <c r="AT107" i="1"/>
  <c r="AO19" i="1"/>
  <c r="AP19" i="1"/>
  <c r="AQ19" i="1"/>
  <c r="AO288" i="1"/>
  <c r="AP288" i="1"/>
  <c r="AQ288" i="1"/>
  <c r="AO141" i="1"/>
  <c r="AP141" i="1"/>
  <c r="AQ141" i="1"/>
  <c r="AO20" i="1"/>
  <c r="AP20" i="1"/>
  <c r="AQ20" i="1"/>
  <c r="AO4" i="1"/>
  <c r="AP4" i="1"/>
  <c r="AQ4" i="1"/>
  <c r="P40" i="7"/>
  <c r="O40" i="7"/>
  <c r="N40" i="7"/>
  <c r="M41" i="7"/>
</calcChain>
</file>

<file path=xl/sharedStrings.xml><?xml version="1.0" encoding="utf-8"?>
<sst xmlns="http://schemas.openxmlformats.org/spreadsheetml/2006/main" count="13488" uniqueCount="875">
  <si>
    <t xml:space="preserve">LINEA ESTRATEGICA PGAR </t>
  </si>
  <si>
    <t>METAS</t>
  </si>
  <si>
    <t>ACTIVIDADES</t>
  </si>
  <si>
    <t>PLAN DE ACCIÓN CUATRIENAL 2020-2023 CAR - TERRITORIO AMBIENTALMENTE SOSTENIBLE</t>
  </si>
  <si>
    <t>EJE TEMÁTICO CAR 2020-2023</t>
  </si>
  <si>
    <t>21. CULTURA PARA LA PRODUCCIÓN SOSTENIBLE Y LA ECONOMÍA CIRCULAR</t>
  </si>
  <si>
    <t>CULTURA AMBIENTAL Y PARTICIPACIÓN CIUDADANA</t>
  </si>
  <si>
    <t>22. EDUCACIÓN, COMUNICACIÓN Y CONOCIMIENTO AMBIENTAL</t>
  </si>
  <si>
    <t>23. SEMBRANDO AGUA</t>
  </si>
  <si>
    <t>24. ATENCIÓN Y SERVICIO AL CIUDADANO</t>
  </si>
  <si>
    <t>GESTIÓN DEL RIESGO Y CAMBIO CLIMÁTICO</t>
  </si>
  <si>
    <t>16. MOVILIDAD SOSTENIBLE</t>
  </si>
  <si>
    <t>META PGAR 30. La región ha identificado las mejores formas de abordar metodológicamente la prevención y la adaptación como referentes a sus procesos de planificación; y los decisores de las entidades territoriales, de la autoridad ambiental y de las entidades públicas que generan procesos en el territorio respetan y respaldan tales medidas.</t>
  </si>
  <si>
    <t>Actividad 21.7.1. Procesos de promoción y/o seguimiento en economía circular y consumo sostenible, incentivando la formulacion de proyectos de autogestión y las compras sostenibles gestionando y promoviendo alianzas empresariales y/o institucionales.</t>
  </si>
  <si>
    <t>Actividad 24.2.1. Implementación de herramientas de fortalecimiento tecnológico para mejorar el Servicio y Atención al Ciudadano.</t>
  </si>
  <si>
    <t>LINEA ESTRATEGICA</t>
  </si>
  <si>
    <t>PROGRAMA</t>
  </si>
  <si>
    <t>SUBPROGRAMA</t>
  </si>
  <si>
    <t>9. MÁS BIEN ESTAR</t>
  </si>
  <si>
    <t>ESTRATEGIAS</t>
  </si>
  <si>
    <t>POLITICA NACIONAL DE EDUCACIÓN AMBIENTAL</t>
  </si>
  <si>
    <t>9.5 SOCIOCULTURA, RAZA Y TRADICIÓN</t>
  </si>
  <si>
    <t>9.5.1 CUNDINAMARCA INDÍGENA</t>
  </si>
  <si>
    <t>Actividad 16.2.1: Realizar un inventario  de  los tipos, acciones o prácticas de movilidad sostenible  presentes en el territorio CAR, que permita identificar y priorizar municipios, para desarrollar un piloto de movilidad sostenible.
Actividad 16.2.2: Implementar el modelo  pedagógico de movilidad sostenible con enfoque local, en los municipios priorizados.
Actividad 16.2.3: Desarrollar una estrategia para adopción e implementación de buenas prácticas enmarcadas en movilidad sostenible, que permita establecer una reducción en emisiones GEI.
16.2.4: Promover en Entidades públicas y sectores productivos, la inclusión del componente de movilidad sostenible en sus Planes de Movilidad.</t>
  </si>
  <si>
    <t xml:space="preserve">Actividad 21.1.1. Elaborar e Implementar una metodología pedagógica para la promoción y adopción de prácticas ciudadanas de consumo sostenible, dirigido a entidades gubernamentales, grupos poblacionales focalizados y líderes comunitarios en municipios con mayor crecimiento urbano o centros poblados de la Jurisdicción CAR
Actividad 21.1.2. Diseño e implementación de dos (2) estrategias para la promoción de uso de energías renovables (solar, eólica, pch, biomasa) y hogares sostenibles, con énfasis en mitigación al cambio climático, en 33 municipios con mayor crecimiento urbano de la Jurisdicción.
</t>
  </si>
  <si>
    <t>Actividad 21.2.1. Desarrollar y documentar cuatro sistemas de producción mas limpia
Actividad 21.2.2.  Formar a mínimo 100 familias en sistemas de producción mas limpia</t>
  </si>
  <si>
    <t>Actividad 21.3.1. Asistencia técnica  de productores agrícolas y ganaderos para la implementación de sistemas de conservación y regeneración de suelos, en los sistemas productivos.
Actividad 21.3.2. Asistencia técnica  a usuarios CAR para la implementación de técnicas biomecánicas y de bioingeniería.
Actividad 21.3.3. Capacitación o socialización a entes educativos, OG´s, ONG´s y/o asociaciones de productores  de la jurisdicción CAR, en las técnicas de conservación y regeneración de suelos y obras para el control de erosión.</t>
  </si>
  <si>
    <t>Actividad 21.4.1.  Complementar e implementar las estrategias de difusión del cuidado y conservación del árbol, como eje en los sistemas productivos, áreas de protección y urbanas.
Actividad 21.4.2. Acompañar el proceso educativo en las estrategias definidas de cultura del árbol, llegando al 100% del territorio CAR.</t>
  </si>
  <si>
    <t>Actividad 21.6.1.Porcentaje de sectores con acompañamiento para la reconversión hacia sistemas sostenibles de producción, incluyendo la prevención de impactos ambientales generados principalmente por vertimientos.
21.6.2 Empresas o productores o gremios promovidos hacia su Responsabilidad Ambiental Empresarial y/o de autogestion ambiental y/o para su participacion en el Reconocimiento Ambiental Empresarial CAR</t>
  </si>
  <si>
    <t>Actividad 21.8.1. Fomentar la separación de residuos en la fuente y entrega efectiva a canales de reciclabilidad mediante procesos de formación y seguimiento a grupos poblacionales tales como : Entes territoriales, Primera Infancia, Población Escolar, Juntas de Acción Comunal y Aliados estratégicos,
Actividad 21.8.2. Seguimiento a los procesos existentes de manejo de residuos orgánicos y gestión para el aprovechamiento de los mismos a a través de alternativas de innovación que permitan generar subproductos como: compost, humus, mejoradores de suelo entre otros, a escala Municipal.
Actividad 21.8.3. Promoción de ejercicios de economía circular con materiales reciclables tales como: plástico, papel, así como también Residuos Peligrosos y Especiales (aceite cocina usado), definiendo alianzas estratégicas con los gestores autorizados.
Actividad 21.8.4. Fomentar la organización Regional de los recicladores de oficio y recuperadores ambientales del territorio a fin de trazar una ruta que permita aumentar indicadores de recuperación y transformación de residuos reciclables, disminuyendo la presión de los rellenos sanitarios.
Actividad 21.8.5. Proporcionar espacios de promoción y divulgación de experiencias significativas mediante la realización de Encuentros Regionales, Reciclatones, Encuentro de Recicladores, Alcaldes entre otros.</t>
  </si>
  <si>
    <t>Actividad 22.5.1. Identificación participativa de temas de interés socioambiental con las comunidades indígenas.
Actividad 22.5.2. Desarrollar procesos de participación para fortalecer los temas de interés priorizados con las comunidades indígenas con enfoque etnocultural en la gestión ambiental.</t>
  </si>
  <si>
    <t>Actividad 22.6.1. Diseñar e implementar un (1) micrositio para los procesos de educación, formación, documentación y cultura ambiental y la migración de documentos hacia una sola plataforma digital.
Actividad 22.6.2. Diseñar e implementar estrategias de innovación e infraestructura de equipos tecnológicos y audiovisuales de la CASA CAR, como del desarrollo de colecciones del CENDOC para el fomento de la cultura ambiental.
Actividad 22.6.3. Creación de una (1) agenda cultural temática que incluya circuitos de pedagogía ambiental para la promoción de los proyectos de la corporación, charlas, foros, tertulias con expertos en el área ambiental.
Actividad 22.6.4. Implementar estrategias de promoción de lectura y escritura utilizando la comunicación asertiva para el fomento de los valores ambientales.
Actividad 22.6.5. Realizar los servicios y alfabetización informacional para fortalecer el conocimiento de la normatividad que rige los centros documentales, su finalidad y operatividad al interior de la sede central y de las direcciones regionales de la CAR.</t>
  </si>
  <si>
    <t xml:space="preserve">Actividad 23.1.1. Elaboración e implementación de un plan de sensibilización, comunicación y conocimiento, encaminado a gestionar integralmente la biodiversidad y sus servicios ecosistémicos, protegiendo 6 especies de fauna y/o flora amenazadas, en dos áreas protegidas de ecosistemas estratégicos de las 10 cuencas hidrográficas, con la participación  y  corresponsabilidad comunitaria y de sectores productivos,  incluyendo  la mineria, en las áreas de conservación (páramos, humedales y bosques), con apoyo de las áreas internas CAR. 
Actividad 23.1.2. Promoción  de los servicios ecosistémicos de la biodiversidad, con las comunidades vecinas, que  reduzcan los procesos y actividades que ocasionan su deterioro a través del  el uso y aprovechamiento sostenible de la guadua y la implementación del plan de acción de la Iniciativa Colombiana de polinizadores, en dos  áreas protegidas  ubicadas en las cuencas hidrográficas del territorio viabilizadas, en sinergia de las áreas internas CAR.
Actividad 23.1.3. Fortalecimiento de la Política para el Desarrollo del Ecoturismo, mediante la implementación de una estrategia de formación, capacitación y sensibilización en ecoturismo y etnoturismo con los actores regionales y locales, en las que se incorpore la sabiduría tradicional de los pobladores. </t>
  </si>
  <si>
    <t>23.3.1. Consolidación de Una (01) Red conformada por tres (03) grupos sociales (Defensores, Jovenes y facilitadores) formados como Protectores de Agua que son reconocidos y están posicionados en un nivel de percepción bueno, como ejecutores de acciones ambientales relacionadas con el cuidado del agua, biodiversidad, bienes y servicios ecosistémicos en el territorio CAR.
Actividad 23.3.2. Posicionamiento y ejecución de la estrategia integral de gestión del recurso hidrico con acueductos veredales y municipales  denominado"Circulo estratégico del agua" con dos pilotos (02) implementados en microcuencas priorizadas de las 14 provincias de la jurisdicción CAR.
Actividad 23.3.3. Promoción de limpieza y protección de microcuencas priorizadas como parte de las acciones de educación ambiental con actores sociales locales. 
Actividad 23.3.4. Socialización, sensibilización y apoyo social en el marco de la ejecución de acciones y estrategias técnicas y ambientales que realizan las Direciones Regionales y las áreas CAR, abordadas a partir de instrumentos de planificación del recurso hídrico (POMCA, COMPES, PORH, PUEAA) como parte de la recuperación y adecuación ambiental del recurso hídrico.</t>
  </si>
  <si>
    <t>Actividad 23.4.1. Ampliación de cobertura del proceso educativo Lluvia para la Vida con el fin de generar hábitos y prácticas sostenibles en el uso responsable y eficiente del agua en hogares y  comunidades de los municipios priorizados. 
Actividad 23.4.2. Seguimiento a hogares intervenidos con la estrategia Lluvia para la Vida a través de la optimización e  innovación con medidas ecoeficientes que permitan fortalecer el uso eficiente y ahorro del agua.  
Actividad 23.4.3. Implementar una (1) estrategia de recirculación y otras alternativas de ecoeficiencia en hogares con deficit de recurso hidrico, como una medida de uso eficiente y ahorro del agua.</t>
  </si>
  <si>
    <t>Actividad 23.5.1: Elaboración e implementación de un plan piloto con participación comunitaria en el reconocimiento de territorios bioculturales con enfoque de género e intergeneracional.
Actividad  23.5.2:  Construir con organizaciones sociales de base dos planes de vida campesinos en dos cuencas priorizadas con enfoque territorial rural en la gestión ambiental.
Actividad 23.5.3: Implementar estrategias metodológicas para fortalecer redes sociales en torno a la cultura de la participación para la conservación.
Actividad  23.5.4:  Generar espacios creativos para la mujer rural en el reconocimiento de su saber ancestral y la defensa del agua en su territorio.</t>
  </si>
  <si>
    <t>Actividad 23.6.1. Identificación de organizaciones comunitarias de base, vinculadas de manera directa a fuentes hídricas y acompañamiento para la formulación participativa de planes de trabajo para la protección y conservación de fuentes hídricas.
Actividad 23.6.2. Desarrollar proyectos de emprendimiento social para la conservación ambiental ESCA, con organizaciones comunitarias de base.</t>
  </si>
  <si>
    <t>Actividad 24.3.1:  Diseño e implementación de una (1) estrategia para la socialización de la normativa ambiental y social  vigente, que aplica a las actividades priorizadas que se desarrollan en la jurisdicción CAR, con actores de los diversos sectores y entidades que correspondan.
Actividad 24.3.2:  Asesorar y facilitar desde el componente social, sociocultural y socioeconómico a las dependencias de nivel central y a las direcciones regionales de forma articulada, en los procesos de trámite y seguimiento de proyectos priorizados sujetos a licenciamiento que adelante la CAR, así como de aquellos asignados por el ANLA y otras entidades del SINA.
Actividad 24.3.3: Diseño, validación, implementación y seguimiento de la metodología para la atención y satisfacción del usuario en forma  descentralizada y móvil a nivel local,   para la promoción de la legalidad ambiental a los usuarios, organizaciones comunitarias, empresarios, entes territoriales entre otros, sobre el trámite y cumplimiento de la normativa ambiental.</t>
  </si>
  <si>
    <t>Actividad 24.5.1:Construir escenarios de articulación interinstitucional y fortalecer los actores sociales y su rol vinculados a los instrumentos de ordenación y planificación territorial rural.
Actividad  24.5.2:  Implementar procesos de articulación con personerías municipales en participación y control social para la gestión ambiental.</t>
  </si>
  <si>
    <t>9. MAS BIEN ESTAR</t>
  </si>
  <si>
    <t>9.2 TODA UNA VIDA CONTIGO</t>
  </si>
  <si>
    <t>9.2.1 CONSTRUYENDO FUTURO</t>
  </si>
  <si>
    <t>9.2.2 JÓVENES, FUERZA DEL PROGRESO</t>
  </si>
  <si>
    <t>9.3 CUNDINAMARCA SIN ESTEREOTIPOS</t>
  </si>
  <si>
    <t>9.3.1 MUJER EMPODERADA Y CON DERECHOS</t>
  </si>
  <si>
    <t>10. MAS COMPETITIVIDAD</t>
  </si>
  <si>
    <t>10.1 PRODUCTIVIDAD, UN CAMINO DE DESARROLLO</t>
  </si>
  <si>
    <t>10.1.1 CUNDINAMARCA PRODUCTIVA, REGIÓN QUE PROGRESA</t>
  </si>
  <si>
    <t>187. Implementar 3 estrategias para incentivar proyectos productivos de impacto social</t>
  </si>
  <si>
    <t>189. Implementar 700 proyectos productivos agrosostenibles dirigidos a la población víctima del conflicto armado</t>
  </si>
  <si>
    <t>197. Potencializar 150 organizaciones de productores agropecuarios</t>
  </si>
  <si>
    <t>10.2 CUNDINAMARCA CIENTÍFICA E INNOVADORA</t>
  </si>
  <si>
    <t>10.2.1 CUNDINAMARCA CREA E INNOCA</t>
  </si>
  <si>
    <t>11. MÁS SOSTENIBILIDAD</t>
  </si>
  <si>
    <t>11.1 SEGURIDAD HÍDRICA Y RECURSOS NATURALES PARA LA VIDA</t>
  </si>
  <si>
    <t>11.1.1 CUNDINAMARCA AL NATURAL</t>
  </si>
  <si>
    <t>278. Reforestar150 hectáreas de áreas degradadas en los municipios de la Cuenca del Río Bogotá</t>
  </si>
  <si>
    <t>283. Sembrar 1.000.000 de árboles</t>
  </si>
  <si>
    <t>11.1.4 RESIDUOS SÓLIDOS AMIGABLES ALTERNATIVOS</t>
  </si>
  <si>
    <t>11.2 RUTA DE GESTIÓN DEL RIESGO</t>
  </si>
  <si>
    <t>11.2.1 CONOCIMIENTO DEL RIESGO</t>
  </si>
  <si>
    <t>11.2.2 REDUCCIÓN DEL RIESGO</t>
  </si>
  <si>
    <t>310. Beneficiar 5000 productores agropecuarios en prevención, atención, mitigación, recuperación por emergencias y desastres; y con instrumentos e incentivos de riesgo agropecuario y rural que permitan proteger sus inversiones y actividades</t>
  </si>
  <si>
    <t>11.3 EL CAMBIO ESTÁ EN TUS MANOS</t>
  </si>
  <si>
    <t>11.3.1 ALTERNATIVAS VERDES PARA EL CRECIMIENTO</t>
  </si>
  <si>
    <t>319. Articular con el sector privado una estrategia de responsabilidad ambiental empresarial</t>
  </si>
  <si>
    <t>320. Intervenir en 100 Mypimes o esquemas asociativos estrategias de mitigación en procesos productivos, negocios verdes y energías limpias, renovables y alternativas</t>
  </si>
  <si>
    <t>11.3.2 CULTURA AMBIENTAL</t>
  </si>
  <si>
    <t>11.3.3 CUNDINAMARCA, RESILIENTE AL CAMBIO CLIMÁTICO</t>
  </si>
  <si>
    <t>328. Implementar estrategías de energías renovables en 50 entornos en el departamento</t>
  </si>
  <si>
    <t>12. MÁS INTEGRACIÓN</t>
  </si>
  <si>
    <t>12.1 REGIÓN, ECONOMÍA IMPARABLE</t>
  </si>
  <si>
    <t>12.2.1 CUNA DE LA PRODUCTIVIDAD</t>
  </si>
  <si>
    <t>330. Beneficiar a 3000 familias mediante la estrategia ZODAS para el abastecimiento agroalimentario de Cundinamarca y la región</t>
  </si>
  <si>
    <t>332. Desarrollar una planta de abonos al servicio de la región</t>
  </si>
  <si>
    <t>12.1.2 INDUSTRIA TURÍSTICA DIVERSA Y POTENTE</t>
  </si>
  <si>
    <t>12.2 REGIÓN VERDE, REGIÓN DE VIDA</t>
  </si>
  <si>
    <t>12.2.1 PACTO POR EL AGUA</t>
  </si>
  <si>
    <t>12.2.2 TERRITORIO QUE RESPIRA</t>
  </si>
  <si>
    <t>12.3.3 TERRITORIO CON SERVICIO PÚBLICO PARA TODOS</t>
  </si>
  <si>
    <t>12.3 REGIÓN, CONEXIÓN INTELIGENTE</t>
  </si>
  <si>
    <t>12.4.2 JUNTOS SOMOS MÁS</t>
  </si>
  <si>
    <t>12.4 REGIÓN, UN TERRITORIO DE TODOS</t>
  </si>
  <si>
    <t>PROYECTOS PLAN DE ACCIÒN 2020-2023</t>
  </si>
  <si>
    <t>N/A</t>
  </si>
  <si>
    <t>1. La innovación social y la identidad regional hacia la sostenibilidad ambiental
2, Tejido Social para la Corresponsabilidad Ambiental</t>
  </si>
  <si>
    <t>META PGAR 03. Al menos seis grupos sociales tienen como referentes de su marco prospectivo la visión regional de la sostenibilidad ambiental, y para ellos es clara su responsabilidad y la forma en la que la asumen.
META PGAR 05. La CAR se ha convertido en una entidad que provee,  reconoce y dinamiza la capacidad regional, convirtiendo al conjunto social en un desarrollador de formas sostenibles de generación y distribución
META PGAR 15. 20 subsectores económicos con acuerdos de manejo ambiental de su actividad, con seguimiento y con efectividad incrementada gradualmente en su manejo ambiental.
META PGAR 19. La erosión del suelo se disminuye, respecto de la línea base que se define y los porcentajes de reducción que se definan
META PGAR 22. Los residuos sólidos y los vertimientos de la actividad económica y la de escala municipal son manejados con énfasis en la disminución de su producción y reutilización en el accionar económico.</t>
  </si>
  <si>
    <t>1. La innovación social y la identidad regional hacia la sostenibilidad ambiental</t>
  </si>
  <si>
    <t>2 Tejido  Social para la  Corresponsabilidad Ambiental</t>
  </si>
  <si>
    <t>ODS</t>
  </si>
  <si>
    <t xml:space="preserve">No Aplica </t>
  </si>
  <si>
    <t>No Aplica</t>
  </si>
  <si>
    <t xml:space="preserve">No Aplica
</t>
  </si>
  <si>
    <t>Diseño del Plan de Acción de Cambio Climático y la implementación de la estrategia de reducción de GEI y de desarrollo bajo en carbono. En 2022, se espera haber reducido 36 millones de tCO2eq.</t>
  </si>
  <si>
    <t>CIUDADES Y COMUNIDADES SOSTENIBLES</t>
  </si>
  <si>
    <t>META INTERMEDIA NACIONAL</t>
  </si>
  <si>
    <t>PRODUCCIÓN Y CONSUMO RESPONSABLES</t>
  </si>
  <si>
    <t>12.4 Gestión responsable de productosy residuos químicos</t>
  </si>
  <si>
    <t>12. PRODUCCIÓN Y CONSUMO RESPONSABLES</t>
  </si>
  <si>
    <t xml:space="preserve">NUMERAL </t>
  </si>
  <si>
    <t>17. ALIANZAS PARA LOGRAR LOS OBJETIVOS</t>
  </si>
  <si>
    <t>17.17 Fomentar alianzas eficaces</t>
  </si>
  <si>
    <t>11. CIUDADES Y COMUNIDADES SOSTENIBLES</t>
  </si>
  <si>
    <t>11. A Fortalecer la planeación del desarrollo nacional y regional</t>
  </si>
  <si>
    <t>4. EDUCACIÓN DE CALIDAD</t>
  </si>
  <si>
    <t>4.7 - Educación para la Ciudadanía Global</t>
  </si>
  <si>
    <t>13.3 - Construir conocimiento y capacidad para enfrentar los desafíos del cambio climático</t>
  </si>
  <si>
    <t>13. ACCIÓN POR EL CLIMA</t>
  </si>
  <si>
    <t>META ODS</t>
  </si>
  <si>
    <t>INDICADOR ODS</t>
  </si>
  <si>
    <t xml:space="preserve">13.2 - Integrar medidas de cambio climático
</t>
  </si>
  <si>
    <t>11.CIUDADES Y COMUNIDADES SOSTENIBLES</t>
  </si>
  <si>
    <t>12.PRODUCCIÓN Y CONSUMO RESPONSABLES</t>
  </si>
  <si>
    <t xml:space="preserve">12.5 - Reducir sustancialmente la generación de residuos </t>
  </si>
  <si>
    <t>6. AGUA LIMPIA Y SANEAMIENTO</t>
  </si>
  <si>
    <t>No Alica</t>
  </si>
  <si>
    <t>6.4 - Aumentar la eficiencia en el uso del agua y asegurar los suministros de agua dulce</t>
  </si>
  <si>
    <t>7.A - Invertir y Facilitar el Acceso a Investigación y Tecnología en Energía Limpia</t>
  </si>
  <si>
    <t>7. ENERGÍA ASEQUIBLE Y NO CONTAMINANTE</t>
  </si>
  <si>
    <t>Aumentar capacidad de generación con energías limpias en 1.500 MW, frente a los 22,4 MW en 2018.</t>
  </si>
  <si>
    <t>9. INDUSTRIA, INNOVACIÓN E INFRAESTRUCTURA</t>
  </si>
  <si>
    <t>9.4 - Mejorar todas las industrias e infraestructuras para la sostenibilidad</t>
  </si>
  <si>
    <t xml:space="preserve">El Gobierno nacional ha fijado como meta duplicar la inversión pública y privada en ciencia y tecnología en 1,5% del PIB a 2022.
</t>
  </si>
  <si>
    <t>9.B - Apoyar la Diversificación Industrial Doméstica y la Adición de Valor</t>
  </si>
  <si>
    <t>12. PRODUCCIÓN Y CONSUMO RESPONSABLE+L10:L11S</t>
  </si>
  <si>
    <t>12.A - Fortalecer la capacidad científica y tecnológica de los países en desarrollo</t>
  </si>
  <si>
    <t>Con el propósito de generar formas de producción alternativas que permitan el uso sostenible del capital natural se pretende impulsar y verificar 1.436 negocios verdes en 2022.</t>
  </si>
  <si>
    <t>8.4 - Mejorar la eficiencia de los recursos en el consumo y la producción</t>
  </si>
  <si>
    <t>8. TRABAJO DECENTE Y CRECIMIENTO ECONÓMICO</t>
  </si>
  <si>
    <t>Mejorar progresivamente, de aquí a 2030, la producción y el consumo eficientes de los recursos mundiales y procurar desvincular el crecimiento económico de la degradación del medio ambiente, conforme al Marco Decenal de Programas sobre Modalidades de Consumo y Producción Sostenibles, empezando por los países desarrollados</t>
  </si>
  <si>
    <t>196. Intervenir 30000 unidades productivas agropecuarias con el fortalecimiento de cadenas productivas a través de estrategias tecnológicas, programas de riego intrapredial y de producción en ambientes controlados, mano de obra calificada y soporte empresarial</t>
  </si>
  <si>
    <t>15. VIDA DE ECOSISTEMAS TERRESTRES</t>
  </si>
  <si>
    <t>15.1 - Conservar y Restaurar los Ecosistemas Terrestres y de Agua Dulce</t>
  </si>
  <si>
    <t>De aquí a 2020, asegurar la conservación, el restablecimiento y el uso sostenible de los ecosistemas terrestres y los ecosistemas interiores de agua dulce y sus servicios, en particular los bosques, los humedales, las montañas y las zonas áridas, en consonancia con las obligaciones contraídas en virtud de acuerdos internacionales</t>
  </si>
  <si>
    <t xml:space="preserve">El Gobierno nacional fijó como meta para el periodo 2018-2022 reducir en un 30% la tendencia de deforestación.
</t>
  </si>
  <si>
    <t>15.3 - Detener la desertificación y restaurar la tierra degradada</t>
  </si>
  <si>
    <t>El Gobierno nacional fijó como meta para el periodo 2018-2022 reducir en un 30% la tendencia de deforestación.</t>
  </si>
  <si>
    <t>De aquí a 2030, luchar contra la desertificación, rehabilitar las tierras y los suelos degradados, incluidas las tierras afectadas por la desertificación, la sequía y las inundaciones, y procurar lograr un mundo con efecto neutro en la degradación de las tierras</t>
  </si>
  <si>
    <t>2.4 - Producción sostenible de alimentos y prácticas agrícolas resilientes</t>
  </si>
  <si>
    <t>Entre 2018 y 2022 se espera beneficiar a 550.000 productores con nueva asistencia técnica agropecuaria y 300.000 con un nuevo modelo de agricultura por contrato.</t>
  </si>
  <si>
    <t>2. HAMBRE CERO</t>
  </si>
  <si>
    <t>15.5 - Proteger la biodiversidad y los hábitats naturales</t>
  </si>
  <si>
    <t>Adoptar medidas urgentes y significativas para reducir la degradación de los hábitats naturales, detener la pérdida de biodiversidad y, de aquí a 2020, proteger las especies amenazadas y evitar su extinción</t>
  </si>
  <si>
    <t>15.5.1 Índice de la Lista Roja</t>
  </si>
  <si>
    <t>15.2 - Administrar de manera sostenible todos los bosques</t>
  </si>
  <si>
    <t xml:space="preserve">De aquí a 2020, promover la puesta en práctica de la gestión sostenible de todos los tipos de bosques, detener la deforestación, recuperar los bosques degradados y aumentar considerablemente la forestación y la reforestación a nivel mundial
</t>
  </si>
  <si>
    <t>15.2.1 Avances hacia la gestión forestal sostenible</t>
  </si>
  <si>
    <t>A 2022, se espera aumentar el área bajo sistemas sostenibles de conservación (restauración, sistema agroforestales, manejo forestal sostenible) de 701.000 ha a 1.402.900 ha.</t>
  </si>
  <si>
    <t>12.6 - Fomentar prácticas sostenibles en las empresas</t>
  </si>
  <si>
    <t xml:space="preserve">Alentar a las empresas, en especial las grandes empresas y las empresas transnacionales, a que adopten prácticas sostenibles e incorporen información sobre la sostenibilidad en su ciclo de presentación de informes
</t>
  </si>
  <si>
    <t>12.8 - Promover la comprensión universal de los estilos de vida sostenibles</t>
  </si>
  <si>
    <t xml:space="preserve">8. TRABAJO DECENTE Y CRECIMIENTO ECONÓMICO
</t>
  </si>
  <si>
    <t>Mayor dinámica de los sectores de economía naranja: crecimiento real de 2,9% a 5,1% en cuatro años.</t>
  </si>
  <si>
    <t>17.6 - Aumentar la cooperación y el acceso a la ciencia, la tecnología y la innovación</t>
  </si>
  <si>
    <t xml:space="preserve">17. ALIANZAS PARA LOGRAR LOS OBJETIVOS
</t>
  </si>
  <si>
    <t>17.16 - Fortalecer la Alianza Global para el Desarrollo Sostenible</t>
  </si>
  <si>
    <t xml:space="preserve">15. VIDA DE ECOSISTEMAS TERRESTRES
</t>
  </si>
  <si>
    <t xml:space="preserve">A 2022, se espera aumentar el área bajo sistemas sostenibles de conservación (restauración, sistema agroforestales, manejo forestal sostenible) de 701.000 ha a 1.402.900 ha.
</t>
  </si>
  <si>
    <t>6.6 - Proteger y Restaurar los Ecosistemas Hídricos de agua dulce</t>
  </si>
  <si>
    <t>6.B - Apoyar el compromiso local en el manejo de agua y saneamiento</t>
  </si>
  <si>
    <t>Con las acciones diseñadas por el Gobierno nacional, en 2022, 8.573.951 personas tendrán acceso a soluciones de agua potable, mientras que 8.516.482 personas tendrán soluciones adecuadas para el manejo de aguas residuales en la zona rural del país.</t>
  </si>
  <si>
    <t>16. PAZ, JUSTICIA E INSTITUCIONES SÓLIDAS</t>
  </si>
  <si>
    <t>16.10 - Garantizar el acceso público a la información y proteger las libertades fundamentales</t>
  </si>
  <si>
    <t>17.14 - Mejorar la coherencia de las políticas para el desarrollo sostenible</t>
  </si>
  <si>
    <t>17.15 - Respetar la capacidad de cada país para lograr metas de desarrollo sostenible y erradicación de la pobreza</t>
  </si>
  <si>
    <t>1. FIN DE LA POBREZA</t>
  </si>
  <si>
    <t>1.5 - Fomentar la resiliencia a desastres ambientales, económicos y sociales</t>
  </si>
  <si>
    <t>10. REDUCCIÓN DE LAS DESIGUALDADES</t>
  </si>
  <si>
    <t>10.2 - Promover la Inclusión Social, Económica y Política Universales</t>
  </si>
  <si>
    <t>4.5 - No Discriminación en la Educación</t>
  </si>
  <si>
    <t>5.C - Adoptar políticas y hacer cumplir la legislación que promueve la igualdad de género</t>
  </si>
  <si>
    <t>5. IGUALDAD DE GÉNERO</t>
  </si>
  <si>
    <t>13.B - Promover mecanismos para aumentar la capacidad de planeación y gestión</t>
  </si>
  <si>
    <t>11.B - Implementar Políticas para la Inclusión, la Eficiencia de los Recursos y la Reducción del Riesgo de Desastres</t>
  </si>
  <si>
    <t>A 2022 se espera que el 100% de los departamentos habrán implementado iniciativas de adaptación al cambio climático orientadas por las autoridades ambientales.</t>
  </si>
  <si>
    <t>PACTO</t>
  </si>
  <si>
    <t>LINEA</t>
  </si>
  <si>
    <t>ESTRATEGIA</t>
  </si>
  <si>
    <t>V. Pacto por la Ciencia, La Tecnología y la Innovación: Un sistema para construir el conocimiento de la Colombia del futuro.</t>
  </si>
  <si>
    <t>IV. Pacto por la sostenibilidad: producir conservando y conservar produciendo</t>
  </si>
  <si>
    <t>IV Pacto por la sostenibilidad: Producir Conservando y conservar produciendo.</t>
  </si>
  <si>
    <t xml:space="preserve">VII. Pacto por la calidad y eficiencia de servicios públicos: agua y energía para promover la competitividad y el bienestar de todos. </t>
  </si>
  <si>
    <t>VIII. Pacto por la calidad y eficiencia de servicios públicos: agua y energía para promover la competitividad y el bienestar de todos</t>
  </si>
  <si>
    <t xml:space="preserve">B. Biodiversidad y riqueza natural:
activos estratégicos de la Nación
</t>
  </si>
  <si>
    <t xml:space="preserve">IV. Pacto por la sostenibilidad: producir
conservando y conservar produciendo
</t>
  </si>
  <si>
    <t>Actividad 21.3.1. Asistencia técnica  de productores agrícolas y ganaderos para la implementación de sistemas de conservación y regeneración de suelos, en los sistemas p+roductivos.
Actividad 21.3.2. Asistencia técnica  a usuarios CAR para la implementación de técnicas biomecánicas y de bioingeniería.
Actividad 21.3.3. Capacitación o socialización a entes educativos, OG´s, ONG´s y/o asociaciones de productores  de la jurisdicción CAR, en las técnicas de conservación y regeneración de suelos y obras para el control de erosión.</t>
  </si>
  <si>
    <t>15.3.1 Proporción de tierras degradadas en comparación con la superficie total</t>
  </si>
  <si>
    <t>II. Pacto por el emprendimiento, la formalización y la productividad: una economía dinámica, incluyente y sostenible que potencie todos nuestros talentos.</t>
  </si>
  <si>
    <t>1) Objetivo 1. Implementar estrategias transectoriales para controlar la deforestación, conservar los ecosistemas y prevenir su degradación
c) Conservación de ecosistemas
MinAmbiente y MinAgricultura, con apoyo de las autoridades ambientales y la Unidad de Planificación de Tierras Rurales, Adecuación de Tierras y Usos Agropecuarios (UPRA), desarrollará la Estrategia Nacional de Restauración, implementando portafolios regionales de restauración de manera articulada con mecanismos como los PSA, los negocios verdes y las inversiones obligatorias, y promoviendo la restauración productiva en el marco de procesos de formalización, titulación y ordenamiento social de la propiedad. La estrategia deberá priorizar las áreas protegidas, cuencas y ríos estratégicos para el cierre de la frontera agrícola, áreas ambientales estratégicas como el río Atrato y territorios con altas tasas de deforestación. Así mismo, la estrategia deberá facilitar la consolidación de modelos de negocios y cadenas de valor, para el uso de la tierra de acuerdo a su vocación, a partir de la restauración de ecosistemas.</t>
  </si>
  <si>
    <t>4) Objetivo 4. Consolidar el desarrollo de productos y servicios basados en el uso sostenible de la biodiversidad
b) Fomento y fortalecimiento de negocios verdes y sostenibles
• MinAmbiente, MinAgricultura y MinCIT implementarán una estrategia para el encadenamiento productivo de los negocios verdes, especialmente en áreas ambientales estratégicas de uso sostenible, con énfasis en aquellos emprendimientos verdes regionales verificados por la autoridad ambiental.</t>
  </si>
  <si>
    <t xml:space="preserve">C. Colombia resiliente: conocimiento y prevención para la gestión del riesgo de desastres y la adaptación al cambio climático
</t>
  </si>
  <si>
    <t xml:space="preserve">1) Objetivo 1. Avanzar hacia la transición de actividades productivas comprometidas con la sostenibilidad y la mitigación del cambio climático
f) Compromiso sectorial con la mitigación del cambio climático 
MinAgricultura, MinTransporte, MinMinas, MinVivienda, MinCIT y MinAmbiente implementarán las medidas y acciones para asegurar que al final del cuatrienio se avance, de manera medible y consistente, con la trayectoria de reducción de emisiones de GEI propuesta por Colombia, en el cumplimiento de la meta demitigación del 20% de cada sector al año 2030, en consonancia con los Planes Integrales de Gestión de Cambio Climático Sectoriales (PIGCCS). De manera complementaria, establecerán las regulaciones y estrategias que permitan profundizar y masificar dichas medidas y acciones; e implementarán otras que se consideren necesarias para este fin en el siguiente cuatrienio </t>
  </si>
  <si>
    <t>V. Pacto por la Ciencia, la Tecnología y la Innovación: un sistema para construir el conocimiento de la Colombia del futuro</t>
  </si>
  <si>
    <t xml:space="preserve">IV. Pacto por la sostenibilidad: producir conservando y conservar produciendo
</t>
  </si>
  <si>
    <t>XII. Pacto por la equidad de oportunidades para grupos étnicos: indígenas, negros, afrocolombianos, raizales, palenqueros y
Rrom</t>
  </si>
  <si>
    <t>XIV. Pacto de equidad para las mujeres</t>
  </si>
  <si>
    <t xml:space="preserve">VII. Pacto por la calidad y eficiencia de servicios públicos: agua y energía para promover la competitividad y el bienestar de todos. 
</t>
  </si>
  <si>
    <t>PLAN DE GESTIÓN AMBIENTAL REGIONAL PGAR 2012-2023 CAR</t>
  </si>
  <si>
    <t>El PND 2018-2022 fortalece las capacidades institucionales para combatir la corrupción, afianzar la legalidad y el relacionamiento colaborativo con el ciudadano.</t>
  </si>
  <si>
    <t>1. FORTALECIMIENTO DE LOS COMITÉS TÉCNICOS INTERINSTITUCIONALES DE EDUCACIÓN AMBIENTAL – CIDEA</t>
  </si>
  <si>
    <t>2. LA DIMENSIÓN AMBIENTAL EN LA EDUCACIÓN FORMAL</t>
  </si>
  <si>
    <t>3. LA DIMENSIÓN AMBIENTAL EN LA EDUCACIÓN NO FORMAL</t>
  </si>
  <si>
    <t>4. FORMACIÓN DE EDUCADORAS/ES Y/O DINAMIZADORAS/ES AMBIENTALES</t>
  </si>
  <si>
    <t>5. DISEÑO, IMPLEMENTACIÓN, APOYO Y PROMOCIÓN DE PLANES Y ACCIONES DE COMUNICACIÓN Y DIVULGACIÓN</t>
  </si>
  <si>
    <t>6. FORTALECIMIENTO DEL SISTEMA NACIONAL AMBIENTAL EN MATERIA DE EDUCACIÓN AMBIENTAL</t>
  </si>
  <si>
    <t>7. PROMOCIÓN DE LA ETNOEDUCACIÓN EN LA EDUCACIÓN AMBIENTAL</t>
  </si>
  <si>
    <t>8. IMPULSO A PROYECTOS AMBIENTALES CON PERSPECTIVA DE GÉNERO Y PARTICIPACIÓN CIUDADANA</t>
  </si>
  <si>
    <t>9. PROMOCIÓN Y FORTALECIMIENTO DEL SERVICIO MILITAR AMBIENTAL</t>
  </si>
  <si>
    <t>10. ACOMPAÑAMIENTO A LOS PROCESOS DE LA EDUCACIÓN AMBIENTAL PARA LA PREVENCIÓN Y GESTIÓN DEL RIESGO, QUE PROMUEVA EL SNPAD</t>
  </si>
  <si>
    <t>1. La innovación social y la identidad regional hacia la sostenibilidad ambiental
2.  Tejido social para la corresponsabilidad ambiental</t>
  </si>
  <si>
    <t>META 22.2. Desarrollar el 100% de las tres (3) estrategias definidas para la asesoría técnico – social a los entes territoriales de la Jurisdicción CAR, en la formulación o implementación de la Política Nacional, las Políticas Departamentales y Distrital de Educación Ambiental, así como de los Planes Territoriales de Educación Ambiental – PTEA y los planes de los territorios indígenas.</t>
  </si>
  <si>
    <t>V. Pacto por la sostenibilidad: producir conservando y conservar produciendo</t>
  </si>
  <si>
    <t>D. Instituciones ambientales modernas, apropiación social de la biodiversidad y manejo efectivo de los conflictos socioambientales.</t>
  </si>
  <si>
    <t>META 22.3. Fortalecer e implementar el 100% de la estrategia Ecoescuela como experiencia destacable en sostenibilidad ambiental en 162 instituciones educativas, como epicentros de inclusión de la dimensión ambiental al currículo y gestión ambiental escolar y local.</t>
  </si>
  <si>
    <t>Actividad 22.3.1. Vinculación de 28 Instituciones Educativas a la estrategia Ecoescuela con la inclusión de la dimensión ambiental al currículo y el fortalecimiento de la gestión ambiental escolar en dos componentes ambientales.
Actividad 22.3.2. Generación de 14 planes piloto de la estrategia integral de Ecoescuela con intervención del 100% de los componentes ambientales de la gestión ambiental escolar: Agua, Energía, Residuos, Gestión del Riesgo, biodiversidad y consumo responsable.
Actividad 22.3.3. Seguimiento a 120 instituciones educativas ya promovidas bajo la estrategia Ecoescuela fortaleciendo la dimensión de la Gestión Ambiental Escolar.</t>
  </si>
  <si>
    <t>De aquí a 2030, asegurar que todos los alumnos adquieran los conocimientos teóricos y prácticos necesarios para promover el desarrollo sostenible, entre otras cosas mediante la educación para el desarrollo sostenible y los estilos de vida sostenibles, los derechos humanos, la igualdad
de género, la promoción de una cultura de paz y no violencia, la ciudadanía mundial y la valoración de la diversidad cultural y la contribución de la cultura al desarrollo sostenible.</t>
  </si>
  <si>
    <t>Grado en que i) la educación para la ciudadanía mundial y ii) la educación para el desarrollo sostenible, incluida la igualdad de género y los derechos humanos, se incorporan en todos los niveles de a) las políticas nacionales de educación, b) los planes de estudio, c) la formación del profesorado y d) la evaluación de los estudiantes.</t>
  </si>
  <si>
    <t xml:space="preserve">META 16.1. Implementar el 100% del modelo pedagógico BiciCAR para la promoción de la movilidad sostenible en la jurisdicción CAR.
</t>
  </si>
  <si>
    <t>1. LA INNOVACIÓN SOCIAL Y LA IDENTIDAD REGIONAL HACIA LA SOSTENIBILIDAD AMBIENTAL</t>
  </si>
  <si>
    <t>Actividad 22.2.1. Desarrollar la asesoría técnica - social a los entes territoriales para formular o implementar las estrategias de las Políticas Nacional, Departamental y Distrital  de Educación  Ambiental, así como de los PTEA de municipios y territorios indígenas.
Actividad 22.2.2. Adelantar alianzas estratégicas que fortalezcan la Gobernanza Ambiental Territorial  a partir de la operativización de las estrategias de las Políticas Nacional, Departamental y Distrital  de Educación  Ambiental, así como de los PTEA de municipios y territorios indígenas.
Actividad 22.2.3. Diseñar, planear e implementar un observatorio de la educación ambiental regional como eje articulador de la implementación de las estrategias de las Políticas Nacional, Departamental y Distrital  de Educación  Ambiental, así como de los PTEA de municipios y territorios indígenas.</t>
  </si>
  <si>
    <t>Meta PGAR 3. Al menos seis grupos sociales tienen como referentes de su marco prospectivo la visión regional de la sostenibilidad ambiental, y para ellos es clara su responsabilidad y la forma en la que la asumen.
Meta PGAR 4. La cultura ambiental se ha posicionado como parte de la identidad regional, en los diferentes espacios de la cotidianidad de la vida en la región, y de manera principal en los tomadores de decisiones de las entidades públicas de orden nacional, regional y local.</t>
  </si>
  <si>
    <t>META PGAR 03. Al menos seis grupos sociales tienen como referentes de su marco prospectivo la visión regional de la sostenibilidad ambiental, y para ellos es clara su responsabilidad y la forma en la que la asumen.
META PGAR 05. La CAR se ha convertido en una entidad que provee,  reconoce y dinamiza la capacidad regional, convirtiendo al conjunto social en un desarrollador de formas sostenibles de generación y distribución.
META PGAR 15. 20 subsectores económicos con acuerdos de manejo ambiental de su actividad, con seguimiento y con efectividad incrementada gradualmente en su manejo ambiental.
META PGAR 19. La erosión del suelo se disminuye, respecto de la línea base que se define y los porcentajes de reducción que se definan.
META PGAR 22. Los residuos sólidos y los vertimientos de la actividad económica y la de escala municipal son manejados con énfasis en la disminución de su producción y reutilización en el accionar económico.</t>
  </si>
  <si>
    <t>META PGAR 03. Al menos seis grupos sociales tienen como referentes de su marco prospectivo la visión regional de la sostenibilidad ambiental, y para ellos es clara su responsabilidad y la forma en la que la asumen.
META PGAR 04. La cultura ambiental se ha posicionado como parte de la identidad regional, con apoyos pedagógicos a los espacios de la cotidianiedad de la vida en la región, y de manera principal en los tomadores de decisiones de las entidades públicas de orden nacional, regional y local.
META PGAR 11. Una autoridad ambiental con capacidad suficiente para  desempeñar su rol de promotor y multiplicador del valor ambiental  regional, que incida en los modelos territoriales, y que aborde la administración de lo público con capacidad de interacción para la conversación, la decisión y la actuación; y que en el marco de sus competencias o de los acuerdos logrados despliega su capacidad de seguimiento y de reorientación de aquellas acciones humanas que alteren la ruta hacia la sostenibilidad ambiental.</t>
  </si>
  <si>
    <t xml:space="preserve">META 23.4. Fortalecer e implementar el 100% de las tres (3) acciones definidas para la estrategia educativa "LLUVIA PARA LA VIDA" y otras alternativas de ecoeficiencia en el uso eficiente del agua en hogares priorizados.
</t>
  </si>
  <si>
    <t>METAS PGAR PLAN DE ACCIÒN 2012 - 2023</t>
  </si>
  <si>
    <t>META 22.6. Realizar el 100% de cinco (5) estrategias o herramientas para fomentar e implementar la gestión cultural y documental de la casa CAR y el CENDOC, a través de alianzas estratégicas, espacios de participación, tecnologías interactivas e infraestructura.</t>
  </si>
  <si>
    <t>1. La innovación social y la identidad regional hacia la sostenibilidad ambiental
2. Tejido social para la corresponsabilidad ambiental</t>
  </si>
  <si>
    <t>12. Producción y Consumo responsables</t>
  </si>
  <si>
    <t>D. Innovación pública para un país moderno</t>
  </si>
  <si>
    <t>META 3.1. Realizar el 100% de las acciones definidas para asesorar, asistir y fortalecer el proceso de formulación, implementación y seguimiento del Plan de Acción de la Agenda del SIGAM en la jurisdicción CAR.</t>
  </si>
  <si>
    <t>3. GESTIÓN AMBIENTAL PARA EL ORDENAMIENTO MUNICIPAL</t>
  </si>
  <si>
    <t>ESTADO DE LOS RECURSOS NATURALES Y PLANIFICACIÓN AMBIENTAL</t>
  </si>
  <si>
    <t>META PGAR 6. La CAR se ha convertido en una entidad que provee, reconoce y dinamiza la capacidad regional, convirtiendo al conjunto social en un desarrollador de formas sostenibles de generación y distribución de valor ambiental.
META PGAR 7. La CAR ha liderado la formulación de propuestas de políticas, normas e instrumentos requeridos para le gestión ambiental en la jurisdicción, construidos en conjunto con los actores regionales.</t>
  </si>
  <si>
    <t>3) Objetivo 3. Implementar una estrategia para la gestión y seguimiento de los conflictos socioambientales generados por el acceso y uso de los recursos naturales, con base en procesos educativos y participativos que contribuyan a la consolidación de una cultura ambiental.
c) Gestión de conflictos socioambientales.
MinAmbiente consolidará cinco centros regionales de diálogo ambiental como instancias de facilitación, articulación, participación, cooperación y reflexión para la identificación, priorización y discusión de los conflictos socioambientales a nivel regional, al tiempo que fortalecerá los espacios de diálogo existentes.</t>
  </si>
  <si>
    <t>META PGAR 3. Al menos seis grupos sociales tienen como referentes de su marco prospectivo la visión regional de la sostenibilidad ambiental, y para ellos es clara su responsabilidad y la forma en la que la asumen.
META PGAR PGAR 4. La cultura ambiental se ha posicionado como parte de la identidad regional, en los diferentes espacios de la cotidianidad de la vida en la región, y de manera principal en los tomadores de decisiones de las entidades públicas de orden nacional, regional y local.</t>
  </si>
  <si>
    <t xml:space="preserve">Actividad  24.4.1: Identificación, caracterización de los conflictos socio ambientales priorizados e implementación de las agendas interinstitucionales participativas.
Actividad 24.4.2: Fortalecimiento del observatorio, mediante el rediseño de la Plataforma Web en cuanto a diseño, contenido, acceso, navegación (programación) y espacio de almacenamiento. Permitiendo la participación ciudadana.
Actividad 24.4.3: Diseño de herramientas virtuales de aprendizaje que den cuenta de procesos de participación biocultural. </t>
  </si>
  <si>
    <t>1. La innovación social y la identidad regional hacia la sostenibilidad ambiental
2. Tejido social para la corresponsabilidad ambiental</t>
  </si>
  <si>
    <t>Actividad 23.1.1. Elaboración e implementación de un plan de sensibilización, comunicación y conocimiento, encaminado a gestionar integralmente la biodiversidad y sus servicios ecosistémicos, protegiendo 6 especies de fauna y/o flora amenazadas, en dos áreas protegidas de ecosistemas estratégicos de las 10 cuencas hidrográficas, con la participación  y  corresponsabilidad comunitaria y de sectores productivos,  incluyendo  la mineria, en las áreas de conservación (páramos, humedales y bosques), con apoyo de las áreas internas CAR. 
Actividad 23.1.2. Promoción  de los servicios ecosistémicos de la biodiversidad, con las comunidades vecinas, que  reduzcan los procesos y actividades que ocasionan su deterioro a través del  el uso y aprovechamiento sostenible de la guadua y la implementación del plan de acción de la Iniciativa Colombiana de polinizadores, en dos  áreas protegidas  ubicadas en las cuencas hidrográficas del territorio viabilizadas, en sinergia de las áreas internas CAR.
Actividad 23.1.3. Fortalecimiento de la Política para el Desarrollo del Ecoturismo, mediante la implementación de una estrategia de formación, capacitación y sensibilización en ecoturismo y etnoturismo con los actores regionales y locales, en las que se incorpore la sabiduría tradicional de los pobladores.</t>
  </si>
  <si>
    <t>XII. Pacto por la equidad de oportunidades para grupos étnicos: indígenas, negros, afrocolombianos, raizales, palenqueros y Rrom</t>
  </si>
  <si>
    <t xml:space="preserve">1) Objetivo 1. Fortalecer la gobernanza de las comunidades étnicas para la protección y usos sostenible de los ecosistemas y la biodiversidad Estrategias transversales:
• Incluir en la estrategia de cierre y consolidación de la frontera agrícola, acciones diferenciadas en territorios étnicos, por parte de Ministerio de Agricultura y Desarrollo Rural y del Ministerio de Ambiente y Desarrollo Sostenible. </t>
  </si>
  <si>
    <t>META 23.1. Formular e implementar el 100% de tres (3) estrategias enfocadas a la cultura ambiental para la gestión integral de la biodiversidad y sus servicios Ecosistémicos.</t>
  </si>
  <si>
    <t>2) Objetivo 2. Crear una articulación que permita consolidar y fortalecer la coordinación interinstitucional e intersectorial en temas de género para las mujeres.
a) Formulación de la fase II de la Política de Equidad de Género para las Mujeres Con el propósito de garantizar el empoderamiento, la igualdad y no discriminación de las mujeres, así como su reconocimiento como agentes para el desarrollo sostenible del país.</t>
  </si>
  <si>
    <t>META 23.6. Formular e implementar con participación comunitaria el 100% de los planes de trabajo para la protección y conservación de fuentes hídricas de cien (100) proyectos de la estrategia de Emprendimiento Social para la Conservación Ambiental - ESCA.</t>
  </si>
  <si>
    <t>13 ACCIÓN POR EL CLIMA</t>
  </si>
  <si>
    <t>6.b.1 Proporción de dependencias administrativas locales que han establecido políticas y procedimientos operacionales para la participación de las comunidades locales en la gestión del agua y el saneamiento.</t>
  </si>
  <si>
    <t>Actividad 23.3.1. Consolidación de Una (01) Red conformada por tres (03) grupos sociales (Defensores, Jovenes y facilitadores) formados como Protectores de Agua que son reconocidos y están posicionados en un nivel de percepción bueno, como ejecutores de acciones ambientales relacionadas con el cuidado del agua, biodiversidad, bienes y servicios ecosistémicos en el territorio CAR.
Actividad 23.3.2. Posicionamiento y ejecución de la estrategia integral de gestión del recurso hidrico con acueductos veredales y municipales denominado "Circulo estratégico del agua" con dos pilotos (02) implementados en microcuencas priorizadas de las 14 provincias de la jurisdicción CAR.
Actividad 23.3.3. Promoción de limpieza y protección de microcuencas priorizadas como parte de las acciones de educación ambiental con actores sociales locales. 
Actividad 23.3.4. Socialización, sensibilización y apoyo social en el marco de la ejecución de acciones y estrategias técnicas y ambientales que realizan las Direciones Regionales y las áreas CAR, abordadas a partir de instrumentos de planificación del recurso hídrico (POMCA, COMPES, PORH, PUEAA) como parte de la recuperación y adecuación ambiental del recurso hídrico.</t>
  </si>
  <si>
    <t>15. Vida de ecosistemas terrestres</t>
  </si>
  <si>
    <t>1) Objetivo 1. Implementar estrategias transectoriales para controlar la deforestación, conservar los ecosistemas y prevenir su  MinAmbiente y el DNP formularán una política pública que permita reducir la deforestación y degradación de los bosques, que atienda sus causas directas y subyacentes, reconozca las dinámicas particulares de las regiones (con prioridad en los núcleos de alta deforestación NAD ) y se armonice con el plan de acción del Pacto Intergeneracional por la Vida del Amazonas Colombiano (PIVAC). Así mismo, se deberá incluir mecanismos de monitoreo y seguimiento de la gestión sectorial, especialmente frente al rol de la fuerza pública. Con este fin, se configurará la Fuerza de Reacción Integral Ambiental (FRIA).</t>
  </si>
  <si>
    <t>307. Implementar la Política Pública para la Gestión del Riesgo de Desastres, priorizando las 5 provincias con mayor frecuencia de riesgo.</t>
  </si>
  <si>
    <t>2) Objetivo 2. Asegurar la corresponsabilidad territorial y sectorial en la reducción del riesgo de desastres y la adaptación a la variabilidad y al cambio climático.
b) Sectores resilientes y adaptados.
El DNP, con el apoyo de MinAmbiente, formulará instrumentos técnicos y regulatorios para promover la adaptación al cambio climático en proyectos de inversión. A partir de ello, MinAmbiente orientará a los sectores y a las autoridades ambientales regionales en la implementación de iniciativas de adaptación al cambio climático en territorios, comunidades o ecosistemas vulnerables.</t>
  </si>
  <si>
    <t>308. Realizar con la unidad móvil, 80 jornadas para el fortalecimiento de las capacidades de gestión del riesgo.</t>
  </si>
  <si>
    <t xml:space="preserve">A. Sectores comprometidos con la sostenibilidad y la mitigación del cambio climático.
</t>
  </si>
  <si>
    <t>IV. Pacto por la sostenibilidad: producir conservando y conservar produciendo.</t>
  </si>
  <si>
    <t>1) Objetivo 1. Avanzar hacia la transición de actividades productivas comprometidas con la sostenibilidad y la mitigación del cambio climático.
f) Compromiso sectorial con la mitigación del cambio climático.
• MinAgricultura, MinTransporte, MinMinas, MinVivienda, MinCIT y MinAmbiente implementarán las medidas y acciones para asegurar que al final del cuatrienio se avance, de manera medible y consistente, con la trayectoria de reducción de emisiones de GEI propuesta por Colombia, en el cumplimiento de la meta de mitigación del 20% de cada sector al año 2030, en consonancia con los Planes Integrales de Gestión de Cambio Climático Sectoriales (PIGCCS). De manera complementaria, establecerán las regulaciones y estrategias que permitan profundizar y masificar dichas medidas y acciones; e implementarán otras que se consideren necesarias para este fin en el siguiente cuatrienio.</t>
  </si>
  <si>
    <t xml:space="preserve">I. Pacto por la legalidad: seguridad efectiva y justicia transparente para que todos vivamos con libertad y en democracia
</t>
  </si>
  <si>
    <t>15.1.1 Superficie forestal en proporción a la superficie total.
15.1.2 Proporción de lugares importantes para la biodiversidad terrestre y del agua dulce incluidos en zonas protegidas, desglosada por tipo de ecosistema.</t>
  </si>
  <si>
    <t xml:space="preserve">META 21.8. Implementar y fortalecer el 100% de las cinco (5) estrategias de cultura ambiental para el consumo responsable y el manejo adecuado de los residuos: Ciclo Re Ciclo, en la jurisdicción CAR.
</t>
  </si>
  <si>
    <t>Actividad 21.1.1. Elaborar e Implementar una metodología pedagógica para la promoción y adopción de prácticas ciudadanas de consumo sostenible, dirigido a entidades gubernamentales, grupos poblacionales focalizados y líderes comunitarios en municipios con mayor crecimiento urbano o centros poblados de la Jurisdicción CAR
Actividad 21.1.2. Diseño e implementación de dos (2) estrategias para la promoción de uso de energías renovables (solar, eólica, pch, biomasa) y hogares sostenibles, con énfasis en mitigación al cambio climático, en 33 municipios con mayor crecimiento urbano de la Jurisdicción.</t>
  </si>
  <si>
    <t>Actividad 23.2.1. Ejecución y dinamización del Plan de Educación Ambiental (PEA) en 22 humedales  y el componente social en 3 páramos priorizados del territorio CAR.
Actividad 23.2.2. Conformación de una (01) Red de Amigos de los humedales en 22 ecosistemas estratégicos de humedal. 
Actividad 23.2.3. Fortalecimiento del Programa Padrino de Humedal como experiencia a nivel regional con por lo menos  60 alizanzas público- privadas nuevas y ya existentes.</t>
  </si>
  <si>
    <t>META 23.2. Fortalecer el 100% del componente socioambiental y de educación ambiental con actores sociales del territorio en veinticinco (25) ecosistemas estratégicos (Páramos y humedales).</t>
  </si>
  <si>
    <t>META PGAR 01. Consolidación de un modelo de gestión del conocimiento a nivel regional (La autoridad ambiental diseña y pone en marcha un modelo de gestión del conocimiento para la apropiación del valorambiental del territorio de su jurisdición).
META PGAR 02. La CAR administra un centro de información ambiental y territorial en el que soporta las decisiones territoriales para los diferentes usuarios y pobladores del territorio, tanto de gobierno como ciudadanos.
META PGAR 03. Al menos seis grupos sociales tienen como referentes de su marco prospectivo la visión regional de la sostenibilidad ambiental, y para ellos es clara su responsabilidad y la forma en la que la asumen.
META PGAR 10. La visión ambiental ancestral indígena se ha identificado en los elementos pertinentes y se incluye en los análisis territoriales.
META PGAR 11. Una autoridad ambiental con capacidad suficiente para  desempeñar su rol de promotor y multiplicador del valor ambiental  regional, que incida en los modelos territoriales, y que aborde la administración de lo público con capacidad de interación.</t>
  </si>
  <si>
    <t>Aprobar y fortalecer políticas acertadas y leyes aplicables para promover la igualdad de género y el empoderamiento de todas las mujeres y las niñas a todos los niveles.</t>
  </si>
  <si>
    <t>META PGAR 01. Consolidación de un modelo de gestión del conocimiento a nivel regional (La autoridad ambiental diseña y pone en marcha un modelo de gestión del conocimiento para la apropiación del valor ambiental del territorio de su jurisdición).
META PGAR 02. La CAR administra un centro de información ambiental y territorial en el que soporta las decisiones territoriales para los diferentes usuarios y pobladores del territorio, tanto de gobierno como ciudadanos.
META PGAR 03. Al menos seis grupos sociales tienen como referentes de su marco prospectivo la visión regional de la sostenibilidad ambiental, y para ellos es clara su responsabilidad y la forma en la que la asumen.
META PGAR 10. La visión ambiental ancestral indígena se ha identificado en los elementos pertinentes y se incluye en los análisis territoriales.
META PGAR 11. Una autoridad ambiental con capacidad suficiente para  desempeñar su rol de promotor y multiplicador del valor ambiental  regional, que incida en los modelos territoriales, y que aborde la administración de lo público con capacidad de interación.</t>
  </si>
  <si>
    <t>META PGAR 11. Una autoridad ambiental con capacidad suficiente para  desempeñar su rol de promotor y multiplicador del valor ambiental  regional, que incida en los modelos territoriales, y que aborde la administración de lo público con capacidad de interacción para la conversación, la decisión y la actuación; y que en el marco de sus competencias o de los acuerdos logrados despliega su capacidad de seguimiento y de reorientación de aquellas acciones humanas que alteren la ruta hacia la sostenibilidad ambiental.
META PGAR 14. Los consejos de cuencas integran las diferentes instancias de articulación entre actores en la jurisdicción, contemplando la complementariedad con los espacios de conversación, decisión y actuación en temas comunes a varias cuencas o de mayor alcance regional, nacional e internacional.
META PGAR 16. Organizaciones comunitarias por cuenca fortalecidas en la interacción directa con la Autoridad Ambiental.
META PGAR 26. Las entidades territoriales y autoridad ambiental comparten la responsabilidad de la sostenibilidad ambiental del territorio,  para lo cual comparten espacios como el de la transparencia y el  de la rendición de cuentas.</t>
  </si>
  <si>
    <t>META PGAR 1. Consolidación de un modelo de gestión del conocimiento a nivel regional (La autoridad ambiental diseña y pone en marcha un modelo de gestión del conocimiento para la apropiación del valorambiental del territorio de su jurisdición).
META PGAR 2. La CAR administra un centro de información ambiental y territorial en el que soporta las decisiones territoriales para los diferentes usuarios y pobladores del territorio, tanto de gobierno como ciudadanos.
META PGAR 3. Al menos seis grupos sociales tienen como referentes de su marco prospectivo la visión regional de la sostenibilidad ambiental, y para ellos es clara su responsabilidad y la forma en la que la asumen.
META PGAR 10. La visión ambiental ancestral indígena se ha identificado en los elementos pertinentes y se incluye en los análisis territoriales.
META PGAR 11. Una autoridad ambiental con capacidad suficiente para  desempeñar su rol de promotor y multiplicador del valor ambiental  regional, que incida en los modelos territoriales, y que aborde la administración de lo público con capacidad de interación.</t>
  </si>
  <si>
    <t>META PGAR 01. Consolidación de un modelo de gestión del conocimiento a nivel regional (La autoridad ambiental diseña y pone en marcha un modelo de gestión del conocimiento para la apropiación del valorambiental del territorio de su jurisdición.)
META PGAR 02. La CAR administra un centro de información ambiental y territorial en el que soporta las decisiones territoriales para los diferentes usuarios y pobladores del territorio, tanto de gobierno como ciudadanos.
META PGAR 03. Al menos seis grupos sociales tienen como referentes de su marco prospectivo la visión regional de la sostenibilidad ambiental, y para ellos es clara su responsabilidad y la forma en la que la asumen.
META PGAR 10. La visión ambiental ancestral indígena se ha identificado en los elementos pertinentes y se incluye en los análisis territoriales.
META PGAR 11. Una autoridad ambiental con capacidad suficiente para  desempeñar su rol de promotor y multiplicador del valor ambiental  regional, que incida en los modelos territoriales, y que aborde la administración de lo público con capacidad de interación.</t>
  </si>
  <si>
    <t>Actividad 22.4.1 realizar el acompañamiento a entidades institucionales para promover la inclusion,articulacion y ejecucion del componente de educacion comunitaria para el conocimiento del riesgo y adaptacion al cambio climático, en los diferentes instrumentos de planificacion municipal de los 105 Municipios de la Jurisdiccion CAR.
Actividad 22.4.2 implementación de un proceso de capacitacion- para la gestion del riesgo en el entorno escolar,a fin de fortalecer las capacidades sociales que permitan disminuir la vulnerabilidad ante los riesgos y propender por el desarrollo sostenible en por lo menos 125 IED de la jurisdiccion CAR.
Actividad 22.4.3. Consolidación y fortalecimiento de 7 Redes de Vigias Ambientales para la reducción del riesgo y adaptación al cambio climático con procesos de autogestion.</t>
  </si>
  <si>
    <t>META 22.4. Implementar el 100% de tres (03) procesos educativos para el conocimiento de gestión del riesgo y cambio climático en el entorno institucional, educativo y comunitario en la jurisdicción CAR.</t>
  </si>
  <si>
    <t>Actividad 22.4.1 realizar el acompañamiento a entidades institucionales para promover la inclusion,articulacion y ejecucion del componente de educacion comunitaria para el conocimiento del riesgo y adaptacion al cambio climático, en los diferentes instrumentos de planificacion municipal de los 105 Municipios de la Jurisdiccion CAR
Actividad 22.4.2 implementación de un proceso de capacitacion- para la gestion del riesgo en el entorno escolar,a fin de fortalecer las capacidades sociales que permitan disminuir la vulnerabilidad ante los riesgos y propender por el desarrollo sostenible en por lo menos 125 IED de la jurisdiccion CAR.
Actividad 22.4.3. Consolidación y fortalecimiento de 7 Redes de Vigias Ambientales para la reducción del riesgo y adaptación al cambio climático con procesos de autogestion.</t>
  </si>
  <si>
    <t>META 23.3. Implementar el 100% de las estrategias socioambientales de Cultura del Agua para la Conformación de la Red de Protectores del Agua con actores sociales en diez (10) microcuencas, contribuyendo a la protección y recuperación del recurso hídrico.</t>
  </si>
  <si>
    <t>META 24.5. Implementar el 100% de dos (2) mecanismos de participación ciudadana priorizados atendiendo la normatividad en la gestión ambiental.</t>
  </si>
  <si>
    <t>META 23.5. Implementar el cien por ciento (100%) de cuatro (4) procesos innovadores de participación comunitaria para el uso y la conservación de la biodiversidad y la memoria biocultural.</t>
  </si>
  <si>
    <t>META 22.5. Implementar el 100% de la agenda ancestral, para la ejecución de procesos socio ambientales concertados con las comunidades indígenas de la jurisdicción CAR.</t>
  </si>
  <si>
    <t>META 24.4. Fortalecimiento del 100% de tres (3) espacios de participación desde las agendas interinstitucionales, en el marco del observatorio de conflictos socioambientales.</t>
  </si>
  <si>
    <t>META 24.3. Diseñar e implementar el 100% de una estrategia de acompañamiento y acciones para el apoyo a la gestión y promoción de la legalidad ambiental y social.</t>
  </si>
  <si>
    <t xml:space="preserve">META 24.1. Formular e Implementar el 100% de la Política y el Plan Institucional de Atención y Servicio al Ciudadano (PIASC), atendiendo las seis (6) variables y enfoques de "ventanilla hacia adentro y hacia afuera" establecidas en el modelo de Gestión Pública del Buen Gobierno. </t>
  </si>
  <si>
    <t>Actividad 24.1.1:  Diseño, validación, aprobación y publicación de la resolución de la política de atención al servicio al ciudadano.
Actividad 24.1.2: Diseño y elaboración del PIASC.
Actividad 24.1.3: Desarrollo de estrategias y acciones para el fortalecimiento de la Cultura del Servicio definidas en el PIASC.
Actividad 24.1.4:  Fortalecer la gestión administrativa, técnica, tecnológica y logística para el desarrollo, implementación y seguimiento del Plan Institucional de Atención y Servicio al Ciudadano (PIASC).</t>
  </si>
  <si>
    <t>Plan de Acción de las Agenda del SIGAM con proceso de formulación, implementación y seguimiento realizado.</t>
  </si>
  <si>
    <t xml:space="preserve">META 22.7. Realizar el 100% de cuatro (4) estrategias de comunicación alternativa y comunitaria para la concientización y reflexión sobre el cuidado del entorno y la ética ambiental.
</t>
  </si>
  <si>
    <t>Actividad 22.7.1: Formular e implementar estrategias de comunicación alternativa para el fortalecimiento de la cultura ambiental en el Territorio CAR.
Actividad 22.7.2:Conformar y consolidar la red de artistas ambientales del territorio CAR para fomentar la cultura ambiental mediante estrategias y lenguajes artísticos sostenibles.
Actividad 22.7.3:Liderar y gestionar  los eventos, campañas y piezas comunicativas para la promoción de la educación ambiental en el territotio CAR.
Actividad 22.7.4:Generar e implementar metodologías, herramientas pedagógicas y procesos de formación para la transformación socioambiental.</t>
  </si>
  <si>
    <t xml:space="preserve">META 22.1. Generar o fortalecer el cien por ciento (100%) de tres (3) estrategias y acciones en materia de Gestión del Conocimiento y la Innovación Social Ambiental en la CAR.
</t>
  </si>
  <si>
    <t>Actividad 22.1.1: Generar o promover mecanismos, espacios de intervención, desarrollo de contenidos e instrumentos de gestión del conocimiento e innovación socio ambiental.
Actividad 22.1.2: Apoyar desde la dimensión social el fortalecimiento y/o escalabilidad de 1 modelo de gestión del conocimiento para la CAR.
Actividad 22.1.3: Gestionar, operar y posicionar el Sistema de Información de Gestión del Conocimiento y la Innovación Ambiental SIGCI.</t>
  </si>
  <si>
    <t xml:space="preserve">META 21.7. Realizar el 100% de las acciones definidas para promover y/o hacer seguimiento a veinte (20) procesos de economía circular y/o de consumo sostenible. </t>
  </si>
  <si>
    <t>Actividad 21.5.1 Implementación de las actividades del programa regional de negocios verdes por la autoridad ambiental y promoción y divulgación para uso de la plataforma digital de negocios verdes.
Actividad 21.5.2. Procesos de capacitación en criterios de negocios verdes y/o comercio justo y/o aspectos ambientales, para la Internacionalización, y/o de promoción del ecoetiquetado, como estrategia de apoyo a los negocios verdes.</t>
  </si>
  <si>
    <t>META 21.5. Implementar el 100% de las actividades definidas para la Implementación del Plan Regional de Negocios Verdes.</t>
  </si>
  <si>
    <t xml:space="preserve">META 21.6. Realizar el 100% del acompañamiento a siete (7) subsectores para la reconversión hacia sistemas sostenibles de producción.
</t>
  </si>
  <si>
    <t>Actividad 21.8.1. Fomentar la separación de residuos en la fuente y entrega efectiva a canales de reciclabilidad mediante procesos de formación y seguimiento a grupos poblacionales tales como : Entes territoriales, Primera Infancia, Población Escolar, Juntas de Acción Comunal y Aliados estratégicos.
Actividad 21.8.2. Seguimiento a los procesos existentes de manejo de residuos orgánicos y gestión para el aprovechamiento de los mismos a a través de alternativas de innovación que permitan generar subproductos como: compost, humus, mejoradores de suelo entre otros, a escala Municipal.
Actividad 21.8.3. Promoción de ejercicios de economía circular con materiales reciclables tales como: plástico, papel, así como también Residuos Peligrosos y Especiales (aceite cocina usado), definiendo alianzas estratégicas con los gestores autorizados.
Actividad 21.8.4. Fomentar la organización Regional de los recicladores de oficio y recuperadores ambientales del territorio a fin de trazar una ruta que permita aumentar indicadores de recuperación y transformación de residuos reciclables, disminuyendo la presión de los rellenos sanitarios.
Actividad 21.8.5. Proporcionar espacios de promoción y divulgación de experiencias significativas mediante la realización de Encuentros Regionales, Reciclatones, Encuentro de Recicladores, Alcaldes entre otros.</t>
  </si>
  <si>
    <t>META 16.2. Realizar el 100% de tres (3) estrategias para establecer lineamientos ambientales como insumo para la formulación de planes de movilidad sostenible en cinco (5) municipios priorizados de la Jurisdicción CAR.</t>
  </si>
  <si>
    <t>Actividad 16.1.1: Fortalecer la metodología pedagógica y sus herramientas para promover  BiciCAR, como una estrategia de alto impacto en cobertura  para la protección ambiental en la Jurisdicción CAR.
Actividad 16.1.2: Realizar la transferencia de la metodología de la estrategia BiciCAR a los  Municipios que participaron en la formación de biciprotectores del ambiente y otros que lo soliciten.</t>
  </si>
  <si>
    <t>Fomentar y promover la constitución de alianzas eficaces en las esferas pública, público-privada y de la sociedad civil, aprovechando la experiencia y las estrategias de obtención de recursos de las alianzas.</t>
  </si>
  <si>
    <t>Suma en dólares de los Estados Unidos prometida a las: a) alianzas público-privadas y b) alianzas con la sociedad civil.</t>
  </si>
  <si>
    <t>1 Proporción de la población residente en ciudades que aplican planes de desarrollo urbano y regional que tienen en cuenta las previsiones demográficas y las necesidades de recursos, desglosada por tamaño de ciudad.</t>
  </si>
  <si>
    <t>Mejorar la Alianza Mundial para el Desarrollo Sostenible, complementada por alianzas entre múltiples interesados que movilicen e intercambien conocimientos, especialización, tecnología y recursos financieros, a fin de apoyar el logro de los Objetivos de Desarrollo Sostenible en todos los países, particularmente los países en desarrollo.</t>
  </si>
  <si>
    <t>Mejorar la educación, la sensibilización y la capacidad humana e institucional respecto de la mitigación del cambio climático, la adaptación a él, la reducción de sus efectos y la alerta temprana.</t>
  </si>
  <si>
    <t>13.3.1 Número de países que han incorporado la mitigación del cambio climático, la adaptación a él, la reducción de sus efectos y la alerta temprana en los planes de estudios de la enseñanza primaria, secundaria y terciaria.
13.3.2 Número de países que han comunicado una mayor creación de capacidad institucional, sistémica e individual para implementar actividades de adaptación, mitigación y transferencia de tecnología, y medidas de desarrollo.</t>
  </si>
  <si>
    <t>Diseño del Plan de Acción de Cambio Climático y la implementación de la estrategia de reducción de GEI y de desarrollo bajo en carbono. En 2022, se espera haber reducido 36 millones de tCO2eq.++.</t>
  </si>
  <si>
    <t>13.2.1 Número de países que han comunicado el establecimiento o la puesta en marcha de una política, estrategia o plan integrado que aumente su capacidad para adaptarse a los efectos adversos del cambio climático y que promueven la resiliencia al clima y un desarrollo con bajas emisiones de gases de efecto invernadero sin comprometer por ello la producción de alimentos (por ejemplo, un plan nacional de adaptación, una contribución determinada a nivel nacional, una comunicación nacional o un informe bienal de actualización).</t>
  </si>
  <si>
    <t>De aquí a 2030, reducir el impacto ambiental negativo per cápita de las ciudades, incluso prestando especial atención a la calidad del aire y la gestión de los desechos municipales y de otro tipo.</t>
  </si>
  <si>
    <t xml:space="preserve">Proporción de desechos sólidos urbanos recogidos periódicamente y con una descarga final adecuada respecto del total de desechos sólidos urbanos generados, desglosada por ciudad.
</t>
  </si>
  <si>
    <t>Reducir sustancialmente la generación de residuos.</t>
  </si>
  <si>
    <t>Como producto de esta estrategia, se cuenta con un portafolio de 40 iniciativas empresariales de economía circular y se espera, en 2022, una tasa de reciclaje y nueva utilización de residuos sólidos del 12%.</t>
  </si>
  <si>
    <t>Tasa nacional de reciclado, en toneladas de material reciclado.</t>
  </si>
  <si>
    <t>De aquí a 2020, lograr la gestión ecológicamente racional de los productos químicos y de todos los desechos a lo largo de su ciclo de vida, de conformidad con los marcos internacionales convenidos, y reducir significativamente su liberación a la atmósfera.</t>
  </si>
  <si>
    <t>Se espera, en 2022, una tasa de reciclaje y nueva utilización de residuos sólidos del 12%.</t>
  </si>
  <si>
    <t>12.4.2 Desechos peligrosos generados per cápita y proporción de desechos peligrosos tratados, desglosados por tipo de tratamiento.</t>
  </si>
  <si>
    <t>De aquí a 2030, reducir considerablemente la generación de desechos mediante actividades de prevención, reducción, reciclado y reutilización.</t>
  </si>
  <si>
    <t>12.5.1 Tasa nacional de reciclado, en toneladas de material reciclado.</t>
  </si>
  <si>
    <t>De aquí a 2030, aumentar considerablemente el uso eficiente de los recursos hídricos en todos los sectores y asegurar la sostenibilidad de la extracción y el abastecimiento de agua dulce para hacer frente a la escasez de agua y reducir considerablemente el número de personas que sufren falta de agua.</t>
  </si>
  <si>
    <t>6.4.1 Cambio en el uso eficiente de los recursos hídricos con el paso del tiempo 6.4.2 Nivel de estrés hídrico: extracción de agua dulce en proporción a los recursos de agua dulce disponibles.</t>
  </si>
  <si>
    <t>De aquí a 2030, aumentar la cooperación internacional para facilitar el acceso a la investigación y la tecnología relativas a la energía limpia, incluidas las fuentes renovables, la eficiencia energética y las tecnologías avanzadas y menos contaminantes de combustibles fósiles, y promover la inversión en infraestructura energética y tecnologías limpias.</t>
  </si>
  <si>
    <t>7.a.1 Corrientes financieras internacionales hacia los países en desarrollo para apoyar la investigación y el desarrollo de energías limpias y la producción de energía renovable, incluidos los sistemas híbridos.</t>
  </si>
  <si>
    <t>De aquí a 2030, aumentar considerablemente la proporción de energía renovable en el conjunto de fuentes energéticas.</t>
  </si>
  <si>
    <t>7.2.1 Proporción de energía renovable en el consumo final total de energía.</t>
  </si>
  <si>
    <t>Mejorar la cooperación regional e internacional Norte- Sur, Sur-Sur y triangular en materia de ciencia, tecnología e innovación y el acceso a estas, y aumentar el intercambio de conocimientos en condiciones mutuamente convenidas, incluso mejorando la coordinación entre los mecanismos existentes, en particular a nivel de las Naciones Unidas, y mediante un mecanismo mundial de facilitación de la tecnología.</t>
  </si>
  <si>
    <t>17.6.1 Número de acuerdos y programas de cooperación en materia de ciencia o tecnología suscritos por los países, desglosado por tipo de cooperación.</t>
  </si>
  <si>
    <t>De aquí a 2030, asegurar que las personas de todo el mundo tengan la información y los conocimientos pertinentes para el desarrollo sostenible y los estilos de vida en armonía con la naturaleza.</t>
  </si>
  <si>
    <t>12.8.1 Grado en que i) la educación para la ciudadanía mundial y ii) la educación para el desarrollo sostenible (incluida la educación sobre el cambio climático) se incorporan en a) las políticas nacionales de educación, b) los planes de estudio, c) la formación del profesorado y d) la evaluación de los estudiantes.</t>
  </si>
  <si>
    <t>Apoyar los vínculos económicos, sociales y ambientales positivos entre las zonas urbanas, periurbanas y rurales fortaleciendo la planificación del desarrollo nacional y regional.</t>
  </si>
  <si>
    <t>De aquí a 2020, asegurar la conservación, el restablecimiento y el uso sostenible de los ecosistemas terrestres y los ecosistemas interiores de agua dulce y sus servicios, en particular los bosques, los humedales, las montañas y las zonas áridas, en consonancia con las obligaciones contraídas en virtud de acuerdos internacionales.</t>
  </si>
  <si>
    <t>De aquí a 2020, proteger y restablecer los ecosistemas relacionados con el agua, incluidos los bosques, las montañas, los humedales, los ríos, los acuíferos y los lagos.</t>
  </si>
  <si>
    <t>6.6.1 Cambio en la extensión de los ecosistemas relacionados con el agua con el paso del tiempo.</t>
  </si>
  <si>
    <t>Apoyar y fortalecer la participación de las comunidades locales en la mejora de la gestión del agua y el saneamiento.</t>
  </si>
  <si>
    <t>Mejorar la coherencia de las políticas para el desarrollo sostenible.</t>
  </si>
  <si>
    <t>17.14.1 Número de países que cuentan con mecanismos para mejorar la coherencia de las políticas de desarrollo sostenible.</t>
  </si>
  <si>
    <t xml:space="preserve">Fomentar y promover la constitución de alianzas eficaces en las esferas pública, público-privada y de la sociedad civil, aprovechando la experiencia y las estrategias de obtención de recursos de las alianzas.
</t>
  </si>
  <si>
    <t>Garantizar el acceso público a la información y proteger las libertades fundamentales, de conformidad con las leyes nacionales y los acuerdos internacionales.</t>
  </si>
  <si>
    <t>16.10.2 Número de países que adoptan y aplican garantías constitucionales, legales o normativas para el acceso público a la información.</t>
  </si>
  <si>
    <t>Respetar el margen normativo y el liderazgo de cada país para establecer y aplicar políticas de erradicación de la pobreza y desarrollo sostenible.</t>
  </si>
  <si>
    <t>17.15.1 Grado de utilización de los marcos de resultados y las herramientas de planificación de los propios países por los proveedores de cooperación para el desarrollo.</t>
  </si>
  <si>
    <t>De aquí a 2030, fomentar la resiliencia de los pobres y las personas que se encuentran en situaciones de vulnerabilidad y reducir su exposición y vulnerabilidad a los fenómenos extremos relacionados con el clima y otras perturbaciones y desastres económicos, sociales y ambientales.</t>
  </si>
  <si>
    <t>1.5.4 Proporción de gobiernos locales que adoptan y aplican estrategias locales de reducción del riesgo de desastres en consonancia con las estrategias nacionales de reducción del riesgo de desastres.</t>
  </si>
  <si>
    <t>De aquí a 2030, potenciar y promover la inclusión social, económica y política de todas las personas, independientemente de su edad, sexo, discapacidad, raza, etnia, origen, religión o situación económica u otra condición.</t>
  </si>
  <si>
    <t>10.2.1 Proporción de personas que viven por debajo del 50% de la mediana de los ingresos, desglosada por sexo, edad y personas con discapacidad.</t>
  </si>
  <si>
    <t>De aquí a 2030, eliminar las disparidades de género en la educación y asegurar el acceso igualitario a todos los niveles de la enseñanza y la formación profesional para las personas vulnerables, incluidas las personas con discapacidad, los pueblos indígenas y los niños en situaciones de vulnerabilidad.</t>
  </si>
  <si>
    <t>4.5.1 Índices de paridad (entre mujeres y hombres, zonas rurales y urbanas, quintiles de riqueza superior e inferior y grupos como los discapacitados, los pueblos indígenas y los afectados por los conflictos, a medida que se disponga de datos) para todos los indicadores educativos de esta lista que puedan desglosarse.</t>
  </si>
  <si>
    <t>5.c.1 Proporción de países con sistemas para el seguimiento de la igualdad de género y el empoderamiento de las mujeres y la asignación de fondos públicos para ese fin.</t>
  </si>
  <si>
    <t>13.b Promover mecanismos para aumentar la capacidad para la planificación y gestión eficaces en relación con el cambio climático en los países menos adelantados y los pequeños Estados insulares en desarrollo, haciendo particular hincapié en las mujeres, los jóvenes y las comunidades locales y marginadas.</t>
  </si>
  <si>
    <t>13.b.1 Número de países menos adelantados y pequeños Estados insulares en desarrollo que reciben apoyo especializado, y cantidad de apoyo, en particular financiero, tecnológico y de creación de capacidad, para los mecanismos de desarrollo de la capacidad de planificación y gestión eficaces en relación con el cambio climático, incluidos los centrados en las mujeres, los jóvenes y las comunidades locales y marginadas.</t>
  </si>
  <si>
    <t>Adoptar medidas urgentes y significativas para reducir la degradación de los hábitats naturales, detener la pérdida de la diversidad biológica y para 2020, proteger las especies amenazadas y evitar su extinción.</t>
  </si>
  <si>
    <t>De aquí a 2020, aumentar considerablemente el número de ciudades y asentamientos humanos que adoptan e implementan políticas y planes integrados para promover la inclusión, el uso eficiente de los recursos, la mitigación del cambio climático y la adaptación a él y la resiliencia ante los desastres, y desarrollar y poner en práctica, en consonancia con el Marco de Sendái para la Reducción del Riesgo de Desastres 2015-2030, la gestión integral de los riesgos de desastre a todos los niveles.</t>
  </si>
  <si>
    <t>11.b.1 Número de países que adoptan y aplican estrategias nacionales de reducción del riesgo de desastres en consonancia con el Marco de Sendái para la Reducción del Riesgo de Desastres 2015-2030.
11.b.2 Proporción de gobiernos locales que adoptan y aplican estrategias locales de reducción del riesgo de desastres en consonancia con las estrategias nacionales de reducción del riesgo de desastres.</t>
  </si>
  <si>
    <t>13.3.1 Número de países que han incorporado la mitigación del cambio climático, la adaptación a él, la reducción de sus efectos y la alerta temprana en los planes de estudios de la enseñanza primaria, secundaria y terciaria 13.3.2 Número de países que han comunicado una mayor creación de capacidad institucional, sistémica e individual para implementar actividades de adaptación, mitigación y transferencia de tecnología, y medidas de desarrollo.</t>
  </si>
  <si>
    <t>3) Objetivo 3. Implementar una estrategia para la gestión y seguimiento de los conflictos socioambientales generados por el acceso y uso de los recursos naturales, con base en procesos educativos y participativos que contribuyan a la consolidación de una cultura ambiental.
a) Educación para la transformación ambiental.</t>
  </si>
  <si>
    <t>B. Agua limpia y saneamiento básico adecuado: hacia una gestión responsable, sostenible y equitativa.</t>
  </si>
  <si>
    <t>6) Objetivo 6. Educar a Colombia sobre el valor del agua para la vida y su adecuado uso, así como la importancia del aprovechamiento de los residuos y los beneficios de la participación ciudadana en el mejoramiento de los servicios.
a) Definir los requisitos mínimos de los programas educativos para el uso eficiente de agua y manejo de los residuos sólidos.
• El Ministerio de Educación Nacional (MinEducación), MinAmbiente y MinVivienda fortalecerán las estrategias de la política nacional de educación ambiental, mediante la reglamentación de las características que deben contener los programas de educación ambiental, en cuanto a: (1) protección de las cuencas hídricas como fuente de vida, desarrollo y entretenimiento; (2) correcto uso del agua en sus diferentes formas de utilización; y (3) conocimiento del adecuado manejo, aprovechamiento y disposición de los residuos sólidos.</t>
  </si>
  <si>
    <t>A. Sectores comprometidos con la sostenibilidad y la mitigación del cambio climático.</t>
  </si>
  <si>
    <t>1) Objetivo 1. Avanzar hacia la transición de actividades productivas comprometidas con la sostenibilidad y la mitigación del cambio climático.
f) Compromiso sectorial con la mitigación del cambio climático .
• MinAgricultura, MinTransporte, MinMinas, MinVivienda, MinCIT y MinAmbiente implementarán las medidas y acciones para asegurar que al final del cuatrienio se avance, de manera medible y consistente, con la trayectoria de reducción de emisiones de GEI propuesta por Colombia, en el cumplimiento de la meta de mitigación del 20% de cada sector al año 2030, en consonancia con los Planes Integrales de Gestión de Cambio Climático Sectoriales (PIGCCS). De manera complementaria, establecerán las regulaciones y estrategias que permitan profundizar y masificar dichas medidas y acciones; e implementarán otras que se consideren necesarias para este fin en el siguiente cuatrienio.</t>
  </si>
  <si>
    <t xml:space="preserve">2) Objetivo 2. Robustecer los mecanismos de articulación y coordinación para la sostenibilidad.
a) Mecanismos de articulación y coordinación para la sostenibilidad.
MinAmbiente establecerá agendas estratégicas intersectoriales como un mecanismo de coordinación, diálogo y trabajo conjunto permanente entre el sector ambiental y los otros sectores productivos, que fortalezcan la regulación ambiental y la transformación de estos sectores en el marco del crecimiento verde, que faciliten la gestión del riesgo y del cambio climático, y que permitan hacer seguimiento a las metas establecidas en el Plan Nacional de Desarrollo. En el marco de estas agendas, MinAmbiente coordinará la implementación de las acciones y medidas para la contribución nacionalmente determinada (NDC, por sus siglas en inglés) como se establece en la línea.
</t>
  </si>
  <si>
    <t>6) Objetivo 6. Educar a Colombia sobre el valor del agua para la vida y su adecuado uso, así como la importancia del aprovechamiento de los residuos y los beneficios de la participación ciudadana en el mejoramiento de los servicios. 
a) Definir los requisitos mínimos de los programas educativos para el uso eficiente de agua y manejo de los residuos sólidos.
• El Ministerio de Educación Nacional (MinEducación), MinAmbiente y MinVivienda fortalecerán las estrategias de la política nacional de educación ambiental, mediante la reglamentación de las características que deben contener los programas de educación ambiental, en cuanto a: (1) protección de las cuencas hídricas como fuente de vida, desarrollo y entretenimiento; (2) correcto uso del agua en sus diferentes formas de utilización; y (3) conocimiento del adecuado manejo, aprovechamiento y disposición de los residuos sólidos.</t>
  </si>
  <si>
    <t>3) Objetivo 3. Acelerar la economía circular como base para la reducción, reutilización y reciclaje de residuos.
a) Fomento a la economía circular en procesos productivos MinAmbiente modificará a partir de la evaluación de la normatividad vigente, la reglamentación sobre reúso del agua tratada, teniendo en cuenta criterios e información técnica aportada por los sectores; y, de manera articulada con MinCIT y MinVivienda, impulsará la transferencia de tecnologías para este fin. Adicionalmente, elaborará un instrumento técnico con los lineamientos para potencializar el uso delagua lluvia, con énfasis en zonas con estrés hídrico.</t>
  </si>
  <si>
    <t xml:space="preserve">2) Objetivo 2. Mejorar la calidad del aire, del agua y del suelo para la prevención de los impactos en la salud pública y la reducción de las desigualdades relacionadas con el acceso a recursos.
b) Aumento del aprovechamiento, reciclaje y tratamiento de residuos.
</t>
  </si>
  <si>
    <t xml:space="preserve">3) Objetivo 3. Acelerar la economía circular como base para la reducción, reutilización y reciclaje de residuos.
MinVivienda, con apoyo de MinAmbiente, fomentarán el aprovechamiento, reciclaje y tratamiento de residuos, para lo cual definirán criterios para la ubicación de infraestructura de recuperación de materiales y avanzarán en la implementación de proyectos tipo para su financiación con enfoque de cierre de ciclos. Adicionalmente, la Comisión de Regulación de Agua Potable y Saneamiento Básico (CRA) incluirá los costos ambientales y la remuneración del aprovechamiento y el tratamiento en los marcos tarifarios.
</t>
  </si>
  <si>
    <t xml:space="preserve">6) Objetivo 6. Educar a Colombia sobre el valor del agua para la vida y su adecuado uso, así como la importancia del aprovechamiento de los residuos y los beneficios de la participación ciudadana en el mejoramiento de los servicios.
a) Definir los requisitos mínimos de los programas educativos para el uso eficiente de agua y manejo de los residuos sólidos.
El Ministerio de Educación Nacional (MinEducación), MinAmbiente y MinVivienda fortalecerán las estrategias de la política nacional de educación ambiental, mediante la reglamentación de las características que deben contener los programas de educación ambiental, en cuanto a: (1) protección de las cuencas hídricas como fuente de vida, desarrollo y entretenimiento; (2) correcto uso del agua en sus diferentes formas de utilización; y (3) conocimiento del adecuado manejo, aprovechamiento y disposición de los residuos sólidos.
</t>
  </si>
  <si>
    <t>5) Fomentar procesos de cocreación entre el sector público, el sector privado, la academia y la ciudadanía, basados en los principios de Gobierno Abierto.
El DNP liderará una estrategia para promover el uso efectivo de los siguientes elementos:
• Plataformas para la participación ciudadana en procesos de innovación pública:
involucramiento activo de la ciudadanía en la generación y solución de retos específicos, así como en la toma de decisiones de interés general.
• Herramientas para facilitar la cocreación en materia de innovación pública: con fines como facilitar espacios, gestionar proyectos y compartir aprendizajes.</t>
  </si>
  <si>
    <t xml:space="preserve">1) Objetivo 1. Avanzar hacia la transición de actividades productivas comprometidas con la sostenibilidad y la mitigación del cambio climático.
c) Impulso a las energías renovables no convencionales y a la eficiencia energética.
• MinMinas establecerá los lineamientos para incorporar sistemas de almacenamiento de energía en el sistema eléctrico, definirá un mecanismo para la gestión activa de la demanda; y además, armonizará la integración de estas tecnologías en el mercado de energía mayorista, lo que permitirá incrementar la generación con energías renovables no convencionales.
</t>
  </si>
  <si>
    <t>C. Colombia resiliente: conocimiento y prevención para la gestión del riesgo de desastres y la adaptación al cambio climático.</t>
  </si>
  <si>
    <t>2) Objetivo 2. Asegurar la corresponsabilidad territorial y sectorial en la reducción del riesgo de desastres y la adaptación a la variabilidad y al cambio climático.
b) Sectores resilientes y adaptados.
El DNP, con el apoyo de MinAmbiente, formulará instrumentos técnicos y regulatorios para promover la adaptación al cambio climático en proyectos de inversión. A partir de ello, MinAmbiente orientará a los sectores y a las autoridades ambientales regionales en la implementación de iniciativas de adaptación al cambio climático en territorios, comunidades o ecosistemas vulnerables.</t>
  </si>
  <si>
    <t>4) Objetivo 4. Consolidar el desarrollo de productos y servicios basados en el uso sostenible de la biodiversidad.
b) Fomento y fortalecimiento de negocios verdes y sostenibles.
MinAmbiente desarrollará una estrategia de articulación interinstitucional que contenga el diseño de mecanismos normativos, técnicos y financieros para consolidar las cadenas de valor para los negocios verdes verificados por la autoridad ambiental. De igual manera, con MinCIT, se consolidarán los espacios para su comercialización, los mecanismos de diferenciación y encadenamiento productivo, y se posicionará el comercio de especies incluidas en la Convención sobre el Comercio Internacional de Especies Amenazadas de Fauna y Flora Silvestres (CITES), fortaleciendo aquellos negocios con mayor valor agregado</t>
  </si>
  <si>
    <t>4) Objetivo 4. Consolidar el desarrollo de productos y servicios basados en el uso sostenible de la biodiversidad.
b) Fomento y fortalecimiento de negocios verdes y sostenibles.
MinAmbiente desarrollará una estrategia de articulación interinstitucional que contenga el diseño de mecanismos normativos, técnicos y financieros para consolidar las cadenas de valor para los negocios verdes verificados por la autoridad ambiental. De igual manera, con MinCIT, se consolidarán los espacios para su comercialización, los mecanismos de diferenciación y encadenamiento productivo, y se posicionará el comercio de especies incluidas en la Convención sobre el Comercio Internacional de Especies Amenazadas de Fauna y Flora Silvestres (CITES), fortaleciendo aquellos negocios con mayor valor agregado.</t>
  </si>
  <si>
    <t>B. Biodiversidad y riqueza natural: activos estratégicos de la Nación.</t>
  </si>
  <si>
    <t>1) Objetivo 1. Implementar estrategias transectoriales para controlar la deforestación, conservar los ecosistemas y prevenir su degradación.
b) Gestión transectorial.
MinAgricultura, con el apoyo del DNP, las autoridades ambientales y las entidades territoriales, implementará una estrategia que materialice el cierre y estabilización de la frontera agrícola, que utilice los insumos del Plan Nacional de Zonificación Ambiental que MinAmbiente formule, que incorpore acciones de reconversión y sustitución de actividades, y defina los lineamientos para la creación y adopción de regímenes de transición para la resolución de conflictos socioambientales en estas áreas con la participación de las comunidades.</t>
  </si>
  <si>
    <t>III. Pacto por la equidad: política social moderna centrada en la familia, eficiente, de calidad y conectada a mercados.</t>
  </si>
  <si>
    <t>D. Alianza por la seguridad alimentaria y la nutrición: ciudadanos con mentes y cuerpos sanos.</t>
  </si>
  <si>
    <t xml:space="preserve">1) Objetivo 1: incrementar la producción de alimentos medianteel uso eficiente del suelo: transformación productiva y sostenible.
a) Generar una provisión estable y suficiente de alimentos para cubrir las necesidades nutricionales de la población colombiana en un marco del ordenamiento social, rural y productivo-agropecuario, descrito dentro del Pacto por el emprendimiento, la formalización y la productividad.
</t>
  </si>
  <si>
    <t>E. Campo con progreso: una alianza para dinamizar el desarrollo y la productividad de la Colombia rural.</t>
  </si>
  <si>
    <t xml:space="preserve">7) Objetivo 7: Modernizar, tecnificar y consolidar la institucionalidad sectorial y la coordinación y articulación interinstitucional para impulsar la transformación productiva agropecuaria y rural a escala territorial.
MinAgricultura fortalecerá el rol de los CMDR, de los CONSA y los CONSEA como articuladores de la política agropecuaria y de desarrollo rural con las dinámicas territoriales, en el marco del Sistema Nacional Regional del Sector Agropecuario Pesquero, Comercial, Forestal y de Desarrollo Rural. Así mismo, MinAgricultura racionalizará y priorizará la aplicación de modelos e instrumentos para la planeación e intervención sectorial en el ámbito territorial orientados a promover un uso adecuado del suelo rural, en articulación con los instrumentos de desarrollo territorial.
</t>
  </si>
  <si>
    <t>E. Participación ciudadana: promoviendo el diálogo social e intercultural, la inclusión democrática y el respeto por la libertad de cultos para la equidad.</t>
  </si>
  <si>
    <t xml:space="preserve">a. Objetivo 1. Promover la participación ciudadana, política y electoral.
El Gobierno nacional diseñará y pondrá en funcionamiento una red de conocimiento nacional que configure un nuevo entorno basado en la gestión del conocimiento, innovación y gestión del conocimiento, promoviendo un contexto de aprendizaje, un sistema de comunicación y un medio de integración, que sobrepase barreras organizativas, sectoriales, institucionales, culturales o territoriales, y que vincule actores de diferentes entornos, con la coordinación de actividades interdependientes. </t>
  </si>
  <si>
    <t>3) Objetivo 3. Implementar una estrategia para la gestión y seguimiento de los conflictos socioambientales generados por el acceso y uso de los recursos naturales, con base en procesos educativos y participativos que contribuyan a la consolidación de una cultura ambiental.
a) Educación para la transformación ambiental.
MinAmbiente, con el apoyo de MinCultura, MinVivienda y MinEducación, implementarán una estrategia de comunicación efectiva, que incorpore acciones de economía naranja y educación ambiental que generen un cambio en el hábito de consumo de los colombianos hacia prácticas y productos más sostenibles, fomenten la separación en la fuente de residuos e incrementen la valoración social de la naturaleza, la apropiación del territorio y lacomprensión de los fenómenos asociados al cambio climático. Adicionalmente, realizarán campañas que fortalezcan la cultura ambiental a nivel empresarial y familiar, con siembras anuales y jornadas de participación en la protección, reciclaje y limpieza del entorno natural. También, MinAmbiente garantizará el acceso efectivo a la información y la producción de material asociado a las problemáticas ambientales para todos los públicos, para su distribución en medios masivos, con enfoque diferencial para comunidades locales urbanas y rurales, con el fin de incrementar la valoración social de la naturaleza.</t>
  </si>
  <si>
    <t>D. Innovación pública para un país moderno.</t>
  </si>
  <si>
    <t>5) Fomentar procesos de cocreación entre el sector público, el sector privado, la academia y la ciudadanía, basados en los principios de Gobierno Abierto.
El DNP liderará una estrategia para promover el uso efectivo de los siguientes elementos:
• Plataformas para la participación ciudadana en procesos de innovación pública:
involucramiento activo de la ciudadanía en la generación y solución de retos específicos, así como en la toma de decisiones de interés general.
• Herramientas para facilitar la cocreación en materia de innovación pública: con fines como facilitar espacios, gestionar proyectos y compartir aprendizajes.</t>
  </si>
  <si>
    <t>A. Entorno para crecer: formalización, emprendimiento y dinamización empresarial.</t>
  </si>
  <si>
    <t>4) Objetivo 4: Fortalecer la promoción de la investigación, desarrollo e innovación (I+D+i) empresarial.
a) Promover la sostenibilidad y el funcionamiento de las instituciones generadoras de conocimiento.
Colciencias, MinCIT y el SENA fortalecerán las capacidades de las IGC Centros de Desarrollo Tecnológico (CDT) e innovación, Oficinas de Transferencia de Resultados de Investigación (OTRI) y otras entidades orientadas a la transferencia de tecnología, la investigación y la innovación</t>
  </si>
  <si>
    <t xml:space="preserve">6) Objetivo 6. Educar a Colombia sobre el valor del agua para la vida y su adecuado uso, así como la importancia del aprovechamiento de los residuos y los beneficios de la participación ciudadana en el mejoramiento de los servicios. 
a) Definir los requisitos mínimos de los programas educativos para el uso eficiente de agua y manejo de los residuos sólidos.
• El Ministerio de Educación Nacional (MinEducación), MinAmbiente y MinVivienda fortalecerán las estrategias de la política nacional de educación ambiental, mediante la reglamentación de las características que deben contener los programas de educación ambiental, en cuanto a: (1) protección de las cuencas hídricas como fuente de vida, desarrollo y entretenimiento; (2) correcto uso del agua en sus diferentes formas de utilización; y (3) conocimiento del adecuado manejo, aprovechamiento y disposición de los residuos sólidos.
</t>
  </si>
  <si>
    <t>2) Objetivo 2. Mejorar la calidad del aire, del agua y del suelo para la prevención de los impactos en la salud pública y la reducción de las desigualdades relacionadas con el acceso a recursos.
b) Reducción de la presión y mejoramiento de la calidad del recurso hídrico.
"MinAmbiente promoverá la implementación del Plan Hídrico Nacional de manera coordinada con las autoridades ambientales, el Ideam y sectores prioritarios, con énfasis en los programas de regulación hídrica, de aguas subterráneas, de legalización de usuarios, de investigación y de monitoreo del recurso hídrico (aguas superficiales, subterráneas y marinas)"</t>
  </si>
  <si>
    <t xml:space="preserve">B. Agua limpia y saneamiento básico adecuado: hacia una gestión responsable, sostenible y equitativa.
</t>
  </si>
  <si>
    <t>2) Objetivo 2. Adelantar acciones que garanticen la gobernanza comunitaria y la sostenibilidad de las soluciones adecuadas de agua potable, manejo de aguas residuales y residuos sólidos para incrementar la cobertura, continuidad y la calidad del servicio en zonas rurales y PDET.
a) Generar herramientas técnicas que faciliten la implementación de soluciones alternativas de agua potable, manejo de aguas residuales y residuos sólidos en las zonas rurales y PDET.
• MinVivienda, en coordinación con el DNP, estandarizará proyectos tipo de soluciones alternativas de agua y saneamiento básico para zonas rurales que faciliten la estructuración, viabilización, financiación y la sostenibilidad de los proyectos.</t>
  </si>
  <si>
    <t>2) Objetivo 2. Robustecer los mecanismos de articulación y coordinación para la sostenibilidad.
a) Mecanismos de articulación y coordinación para la sostenibilidad.
MinAmbiente establecerá agendas estratégicas intersectoriales como un mecanismo de coordinación, diálogo y trabajo conjunto permanente entre el sector ambiental y los otros sectores productivos, que fortalezcan la regulación ambiental y la transformación de estos sectores en el marco del crecimiento verde, que faciliten la gestión del riesgo y del cambio climático, y que permitan hacer seguimiento a las metas establecidas en el Plan Nacional de Desarrollo. En el marco de estas agendas, MinAmbiente coordinará la implementación de las acciones y medidas para la contribución nacionalmente determinada (NDC, por sus siglas en inglés) como se establece en la línea.</t>
  </si>
  <si>
    <t xml:space="preserve">5) Fomentar procesos de cocreación entre el sector público, el sector privado, la academia y la ciudadanía, basados en los principios de Gobierno Abierto.
El DNP liderará una estrategia para promover el uso efectivo de los siguientes elementos:
• Plataformas para la participación ciudadana en procesos de innovación pública:
involucramiento activo de la ciudadanía en la generación y solución de retos específicos, así como en la toma de decisiones de interés general.
• Herramientas para facilitar la cocreación en materia de innovación pública: con fines como facilitar espacios, gestionar proyectos y compartir aprendizajes.
</t>
  </si>
  <si>
    <t xml:space="preserve">C. Tecnología e investigación para el desarrollo productivo y social.
</t>
  </si>
  <si>
    <t>b. Fomentar la generación de nuevo conocimiento con estándares internacionales.
Colciencias fomentará la creación y consolidación de agendas y redes del conocimiento para investigación, desarrollo e innovación (I+D+i), para lo cual diseñará estrategias e instrumentos diferenciales de financiación de programas y proyectos de investigación en diferentes áreas de conocimiento, de acuerdo con el nivel de consolidación de las capacidades de los actores involucrados.</t>
  </si>
  <si>
    <t xml:space="preserve">3) Objetivo 3. Implementar una estrategia para la gestión y seguimiento de los conflictos socioambientales generados por el acceso y uso de los recursos naturales, con base en procesos educativos y participativos que contribuyan a la consolidación de una cultura ambiental.
c) Gestión de conflictos socioambientales.
MinAmbiente consolidará cinco centros regionales de diálogo ambiental como instancias de facilitación, articulación, participación, cooperación y reflexión para la identificación, priorización y discusión de los conflictos socioambientales a nivel regional, al tiempo que fortalecerá los espacios de diálogo existentes.
</t>
  </si>
  <si>
    <t>2) Objetivo 2. Robustecer los mecanismos de articulación y coordinación para la sostenibilidad.
a) Mecanismos de articulación y coordinación para la sostenibilidad.
MinAmbiente establecerá agendas estratégicas intersectoriales como un mecanismo de coordinación, diálogo y trabajo conjunto permanente entre el sector ambiental y los otros sectores productivos, que fortalezcan la regulación ambiental y la transformación de estos sectores en el marco del crecimiento verde, que faciliten la gestión del riesgo y del cambio climático, y que permitan hacer seguimiento a las metas establecidas en el Plan Nacional de Desarrollo. En el marco de estas agendas, MinAmbiente coordinará la implementación de las acciones y medidas para la contribución nacionalmente determinada (NDC, por sus siglas en inglés) como se establece en la línea A. Sectores comprometidos con la sostenibilidad y la mitigación del cambio climático de este Pacto. También pondrá en marcha una estrategia de racionalización y armonización de políticas, trámites, permisos, normas, instrumentos de planificación y ordenamiento territorial y sus arreglos institucionales, con la cual se buscará mejorar el desempeño ambiental sectorial y territorial. Adicionalmente, estudiará los instrumentos de política ambiental que deberán estar sujetos a un análisis de impacto normativo.</t>
  </si>
  <si>
    <t xml:space="preserve">3) Objetivo 3. Implementar una estrategia para la gestión y seguimiento de los conflictos socioambientales generados por el acceso y uso de los recursos naturales, con base en procesos educativos y participativos que contribuyan a la consolidación de una cultura ambiental.
c) Gestión de conflictos socioambientales.
MinInterior, en coordinación con MinAmbiente, fortalecerá las instancias de diálogo yel trabajo conjunto con las autoridades indígenas, las comunidades negras y la población campesina, como aliados estratégicos, para la conservación y la gestión ambiental en los territorios, sobre todo en las problemáticas de uso, ocupación y tenencia de las regiones.
</t>
  </si>
  <si>
    <t>3. Estrategias transversales para grupos étnicos c. Territorialidad colectiva.</t>
  </si>
  <si>
    <t>1) Objetivo 1. Propender por el goce efectivo de los derechos territoriales para el aprovechamiento sostenible y sustentable orientados a la cohesión comunitaria por parte de las comunidades étnicas.</t>
  </si>
  <si>
    <t>3. Estrategias transversales para grupos étnicos.
d. Conservar produciendo y producir conservando.</t>
  </si>
  <si>
    <t>2) Objetivo 2. Prevenir y reducir el riesgo de desastres y aumentar la capacidad adaptativa de las comunidades y la resiliencia de estos territorios étnicos.
Estrategias transversales:
• Incorporar el enfoque étnico en el diseño de la estrategia nacional de fortalecimiento de comunidades en gestión del riesgo de desastres y adaptación al cambio climático, bajo la coordinación de la UNGRD, con apoyo de Ministerio de Ambiente y según los lineamientos del Ministerio del Interior.</t>
  </si>
  <si>
    <t>3) Objetivo 3. Implementar una estrategia para el diálogo socioambiental en los territorios étnicos, basada en la educación, participación y la cultura ambiental.
Estrategias transversales:
• Formular e Implementar estrategias de protección de los sistemas de conocimientos tradicionales asociados a la biodiversidad y a la gestión del riesgo a través de la promoción de la participación de grupos étnicos y comunidades locales.</t>
  </si>
  <si>
    <t>A. Fortalecimiento de la institucionalidad de género para las mujeres en Colombia.</t>
  </si>
  <si>
    <t>G. Mujeres rurales como agentes de transformación en el campo.</t>
  </si>
  <si>
    <t>1) Objetivo 1. Garantizar la inclusión de las mujeres rurales en los procesos de ordenamiento social y productivo, la provisión de servicios de extensión agropecuaria, y acceso a crédito, que conduzcan a un desarrollo rural equitativo y sostenible.
a) Crear las condiciones para que las mujeres rurales sean beneficiarias de procesos de ordenamiento social y productivo.</t>
  </si>
  <si>
    <t>B. Biodiversidad y riqueza natural: activos estratégicos de la Nación.
2. Objetivos y estrategias.</t>
  </si>
  <si>
    <t>2) Objetivo 2. Asegurar la corresponsabilidad territorial y sectorial en la reducción del riesgo de desastres y la adaptación a la variabilidad y al cambio climático.
a) Desarrollo territorial con criterios de adaptación y reducción del riesgo de desastres.
La UNGRD, con el apoyo de MinAmbiente, diseñarán una estrategia nacional de fortalecimiento de comunidades en gestión del riesgo de desastres y adaptación al cambio climático, con enfoque diferencial.</t>
  </si>
  <si>
    <t xml:space="preserve">C. Colombia resiliente: conocimiento y prevención para la gestión del riesgo de desastres y la adaptación al cambio climático.
</t>
  </si>
  <si>
    <t>322. Implementar 20 proyectos de educación ambiental presentados a través de los CIDEA municipales.</t>
  </si>
  <si>
    <t>370. Impelmentar una estrategía para la creación y puesta en marcha de una estructura de gobernanza subregional.</t>
  </si>
  <si>
    <t>75. Beneficiar al 100% de las IED de los municipios no certificados con estrategias para consolidar los proyectos pedagógicos en PGER y PRAES.</t>
  </si>
  <si>
    <t>347. Implementar una estartegia tendiente a mejorar la calidad del aire en la región Cundinamarca-Bogotá.</t>
  </si>
  <si>
    <t>305. Ejecutar 3 proyectos de innovación en manejo de residuos sólidos y cambio climático.</t>
  </si>
  <si>
    <t>329. Recolectar y llevar a destino final 120 toneladas de residuos de aparatos eléctricos y electrónicos.</t>
  </si>
  <si>
    <t>359. Acompañar una nueva estrategia para determinar nuevos espacios de aprovechamiento de residuos en la región Cundinamarca-Bogotá.</t>
  </si>
  <si>
    <t>284. Implementar 6 proyectos encaminados al buen uso y manejo de los recursos naturales en cuencas prioritarias del departamento.</t>
  </si>
  <si>
    <t>202. Realizar una investigación para la innovación en el abastecimiento de agua potable en zonas rurales.</t>
  </si>
  <si>
    <t>122. Conformar 4 redes departamentales en comunicación popular juvenil, jóvenes rurales y jóvenes ambientales   (COMUNICACIÓN EDUCATIVA).</t>
  </si>
  <si>
    <t>280. Implementar 2 proyectos de recuperación de ecosistemas lagunares en el departamento.</t>
  </si>
  <si>
    <t>122. Conformar 4 redes departamentales en comunicación popular juvenil, jóvenes rurales y jóvenes ambientales.</t>
  </si>
  <si>
    <t>370. Implementar una estrategía para la creación y puesta en marcha de una estructura de gobernanza subregional.</t>
  </si>
  <si>
    <t>180. Articular el 100% de los asentamientos indígenas con los mecanismos de gobernabilidad indígena, municipal, departamental y nacional.</t>
  </si>
  <si>
    <t>335. Potencializar 7 atractivos turísticos en el marco de la región Cundinamarca-Bogotá.</t>
  </si>
  <si>
    <t>203. Crear un centro de desarrollo para la innovación turística y cultural.</t>
  </si>
  <si>
    <t>181. Impulsar la participación de 4 asentamientos indígenas en eventos que resalten la identidad cultural indígena.</t>
  </si>
  <si>
    <t>151. Promover la operación de 117 instancias de participación de la mujer en el departamento.</t>
  </si>
  <si>
    <t>191. Impulsar 1200 proyectos productivos de mujeres u organizaciones de mujeres,  mediante el fortalecimiento técnico, económico y productivo.</t>
  </si>
  <si>
    <t>345. Implementar un proyecto articulado del POMCA del río Bogotá.</t>
  </si>
  <si>
    <t>META PGAR 03. Al menos seis grupos sociales tienen como referentes de su marco prospectivo la visión regional de la sostenibilidad ambiental, y para ellos es clara su responsabilidad y la forma en la que la asumen.
META PGAR 05. La CAR se ha convertido en una entidad que provee,  reconoce y dinamiza la capacidad regional, convirtiendo al conjunto social en un desarrollador de formas sostenibles de generación y distribución.
META PGAR 15. 20 subsectores económicos con acuerdos de manejo ambiental de su actividad, con seguimiento y con efectividad incrementada gradualmente en su manejo ambiental.META PGAR 19. La erosión del suelo se disminuye, respecto de la línea base que se define y los porcentajes de reducción que se definan.
META PGAR 22. Los residuos sólidos y los vertimientos de la actividad económica y la de escala municipal son manejados con énfasis en la disminución de su producción y reutilización en el accionar económico.</t>
  </si>
  <si>
    <t>META PGAR 03. Al menos seis grupos sociales tienen como referentes de su marco prospectivo la visión regional de la sostenibilidad ambiental, y para ellos es clara su responsabilidad y la forma en la que la asumen.
META PGAR 05. La CAR se ha convertido en una entidad que provee,  reconoce y dinamiza la capacidad regional, convirtiendo al conjunto social en un desarrollador de formas sostenibles de generación y distribución.
META PGAR 15. 20 subsectores económicos con acuerdos de manejo ambiental de su actividad, con seguimiento y con efectividad incrementada gradualmente en su manejo ambiental.
META PGAR 19. La erosión del suelo se disminuye, respecto de la línea base que se define y los porcentajes de reducción que se definan
META PGAR 22. Los residuos sólidos y los vertimientos de la actividad económica y la de escala municipal son manejados con énfasis en la disminución de su producción y reutilización en el accionar económico.</t>
  </si>
  <si>
    <t>META 21.1. Realizar el 100% de tres (3) estrategias definidas para la promoción y difusión del uso de tecnologías sostenibles, en comunidades urbanas y de centros poblados.</t>
  </si>
  <si>
    <t>7.2 - Aumentar el porcentaje global de energía renovable</t>
  </si>
  <si>
    <t>9.4.1 Emisiones de CO2 por unidad de valor añadido</t>
  </si>
  <si>
    <t>De aquí a 2030, modernizar la infraestructura y reconvertir las industrias para que sean sostenibles, utilizando los recursos con mayor eficacia y promoviendo la adopción de tecnologías y procesos industriales limpios y ambientalmente racionales, y logrando que todos los países tomen medidas.</t>
  </si>
  <si>
    <t>9.b.1 Proporción del valor añadido por la industria de tecnología mediana y alta en el valor añadido total.</t>
  </si>
  <si>
    <t>Para 2022, se apoyarán 4.000 empresas con fábricas de productividad, frente a 200 actuales, para generar una economía dinámica, incluyente y sostenible.</t>
  </si>
  <si>
    <t>El Gobierno nacional ha fijado como meta duplicar la inversión pública y privada en ciencia y tecnología en 1,5% del PIB a 2022.</t>
  </si>
  <si>
    <t>Ayudar a los países en desarrollo a fortalecer su capacidad científica y tecnológica para avanzar hacia modalidades de consumo y producción más sostenibles.</t>
  </si>
  <si>
    <t xml:space="preserve">META 21.2. Realizar el 100% de las acciones para la validación de cuatro (4) sistemas de producción más limpia en cultivos para cien (100) familias de productores en zonas de uso permitido de Distritos de Manejo Integrado y zonas periféricas de las áreas protegidas.
</t>
  </si>
  <si>
    <t>8.4.1 Huella material en términos absolutos, huella material per cápita y huella material por PIB</t>
  </si>
  <si>
    <t>324. Potencializar la estrategia huella de carbono departamental.</t>
  </si>
  <si>
    <t>META 21.3. Realizar el 100% de 3 estrategias para la asistencia técnica a familias campesinas, hogares/fincas sostenibles, para la estabilización, protección y recuperación del recurso suelo, en sistemas productivos agropecuarios con alternativas en agricultura de conservación ganadería regenerativa y técnicas biomecánicas y de bioingeniería.</t>
  </si>
  <si>
    <t>15.1.1 Superficie forestal en proporción a la superficie total.
15.1.2 Proporción de lugares importantes para la biodiversidad terrestre y del agua dulce incluidos en zonas protegidas, desglosada por tipo de ecosistema.</t>
  </si>
  <si>
    <t>META 21.4. Implementar el 100% de dos (2) estrategias de cultura del Árbol en zonas urbanas y rurales de los municipios del territorio CAR.</t>
  </si>
  <si>
    <t>12.6.1 Número de empresas que publican informes sobre sostenibilidad</t>
  </si>
  <si>
    <t>12.a.1 Cantidad de apoyo en materia de investigación y desarrollo prestado a los países en desarrollo para el consumo y la producción sostenibles y las tecnologíasecológicamente racionales.</t>
  </si>
  <si>
    <t>B. Biodiversidad y riqueza natural: activos estratégicos de la Nación</t>
  </si>
  <si>
    <t>2.4.1 Proporción de la superficie agrícola en que se practica una agricultura productiva y sostenible.</t>
  </si>
  <si>
    <t>De aquí a 2030, asegurar la sostenibilidad de los sistemas de producción de alimentos y aplicar prácticas agrícolas resilientes que aumenten la productividad y la producción, contribuyan al mantenimiento de los ecosistemas, fortalezcan la capacidad de adaptación al cambio climático, los fenómenos meteorológicos extremos, las sequías, las inundaciones y otros desastres, y mejoren progresivamente la calidad de la tierra y el suelo.</t>
  </si>
  <si>
    <t>8.4.1 Huella material en términos absolutos, huella material per cápita y huella material por PIB.
8.4.2 Consumo material interno en términos absolutos, consumo material interno per cápita y consumo material interno por PIB</t>
  </si>
  <si>
    <t>3) Objetivo 3. Implementar una estrategia para la gestión y seguimiento de los conflictos socioambientales generados por el acceso y uso de los recursos naturales, con base en procesos educativos y participativos que contribuyan a la consolidación de una cultura ambiental.
a) Educación para la transformación ambiental.
MinAmbiente, en coordinación con el DNP, mantendrán agendas de diálogo y trabajo conjunto permanente entre los sectores productivos y el sector ambiental, que fortalezcan la regulación ambiental y la transformación de estos sectores en el marco del crecimiento verde. Adicionalmente, PNN desarrollará esquemas de gobernanza innovadores para el manejo de las áreas protegidas y fortalecerá las redes de la sociedad civil que impulsen la conservación y el uso sostenible del territorio y la biodiversidad, con especial énfasis en las organizaciones articuladoras de reservas naturales de la sociedad civil.</t>
  </si>
  <si>
    <t>PROYECTO</t>
  </si>
  <si>
    <t>META</t>
  </si>
  <si>
    <t>1) Objetivo 1. Implementar estrategias transectoriales para controlar la deforestación, conservar los ecosistemas y
prevenir su degradación.
c) Conservación de ecosistemas Para conservar, recuperar y promover el uso sostenible en ecosistemas transformados:
• MinAmbiente avanzará en la implementación del plan de acción nacional para la lucha contra la desertificación y la sequía en Colombia y del Plan Maestro de Erosión Costera.</t>
  </si>
  <si>
    <t>META 16.1. Implementar el 100% del modelo pedagógico BiciCAR para la promoción de la movilidad sostenible en la jurisdicción CAR.</t>
  </si>
  <si>
    <t xml:space="preserve">B. Biodiversidad y riqueza natural: activos estratégicos de la Nación
</t>
  </si>
  <si>
    <t>1) Objetivo 1. Implementar estrategias transectoriales para controlar la deforestación, conservar los ecosistemas y prevenir su degradación
c) Conservación de ecosistemas Para conservar, recuperar y promover el uso sostenible en ecosistemas transformados:
• MinAmbiente avanzará en la implementación del plan de acción nacional para la lucha contra la desertificación y la sequía en Colombia y del Plan Maestro de Erosión Costera.</t>
  </si>
  <si>
    <t>Gobernanza y Gestión Pública del Agua en la cuenca del río Bogotá.</t>
  </si>
  <si>
    <t>1.3.1. Gestión del conocimiento para la gestión integral del recurso hídrico de la cuenca</t>
  </si>
  <si>
    <t>Promover mínimo dos (2) mecanismos o espacios de articulación o intervención, para compartir conocimiento.</t>
  </si>
  <si>
    <t>Gestionar mínimo dos (2) alianzas o convenios interinstitucionales (academia, institutos o centros de investigación, secretaría de ciencia y tecnología, entre otros)</t>
  </si>
  <si>
    <t>Gestionar recursos externos con mínimo dos (2) organismos multilaterales, Fondo de Regalías o COLCIENCIAS</t>
  </si>
  <si>
    <t>1.4.2.Construyendo cultura de cuidado y protección del río Bogotá</t>
  </si>
  <si>
    <t xml:space="preserve">POMCA RÍO BOGOTÁ "RESOLUCIÓN CAR 957 08 DE ABRIL DE 2019" </t>
  </si>
  <si>
    <t>1.1.4. Manejo integrado de microcuencas abastecedoras de agua</t>
  </si>
  <si>
    <t>Población de la microcuenca capacitada en manejo de residuos sólidos y líquidos (Número de talleres realizados)</t>
  </si>
  <si>
    <t>META 21.2. Realizar el 100% de las acciones para la validación de cuatro (4) sistemas de producción más limpia en cultivos para cien (100) familias de productores en zonas de uso permitido de Distritos de Manejo Integrado y zonas periféricas de las áreas protegidas.</t>
  </si>
  <si>
    <t>Gestión Integral del Riesgo de Desastres y Adaptación al Cambio Climático: hacia un territorio seguro y ambientalmente sostenible en la cuenca del Río Bogotá.</t>
  </si>
  <si>
    <t>4.1.3. Creación de un Sistema Integrado de Información para la Gestión del Riesgo de Desastres y el Cambio Climático de la Cuenca del Río Bogotá (SIGR-CC Cuenca Río Bogotá)</t>
  </si>
  <si>
    <t>4.2.1. Capacitación técnica de funcionarios municipales en gestión del riesgo de desastres</t>
  </si>
  <si>
    <t>Consolidar un modelo pedagógico específico para mejorar las competencias técnicas de los miembros de los comités locales de Gestión del Riesgo de Desastres. (Documento con modelo pedagógico para adelantar los cursos de capacitación)</t>
  </si>
  <si>
    <t>Dictar 6 cursos anuales de gestión de riesgo de 40 horas de duración cada uno, durante 5 años, agrupando en cada curso personal de 7 a 8 municipios con características homogéneas. (Número de cursos dictados.)</t>
  </si>
  <si>
    <t>4.2.2. Sistemas comunitarios de alertas tempranas en la Cuenca del Río Bogotá</t>
  </si>
  <si>
    <t>Aplicar el modelo de alertas tempranas comunitarias en 4 sitios de la cuenca. (Número de sistemas de alerta comunitaria implementados.)</t>
  </si>
  <si>
    <t>Realizar el análisis de los resultados de aplicación de los 4 prototipos de SCAT implementados. (Número de sistemas de alerta temprana evaluados a partir de los resultados obtenidos)</t>
  </si>
  <si>
    <t>4.3.1. Ajuste y actualización de los Planes Municipales de Gestión de Riesgo y estrategias de respuesta a emergencias en todos los municipios de la cuenca del Río Bogotá</t>
  </si>
  <si>
    <t>Efectuar jornadas anuales de difusión de los PMGR y simulacros de emergencias en todos los municipios. (Número de talleres de difusión y de simulacros realizados.)</t>
  </si>
  <si>
    <t>4.3.2. Fortalecimiento de los organismos de apoyo de atención de emergencias en la la Cuenca del río Bogotá para la prevención y atención de emergencias por incendios forestales.</t>
  </si>
  <si>
    <t>Realizar 20 cursos de capacitación y actualización de personal de bomberos delegados de todos los municipios de la cuenca, en temática de atención de incendios forestales y de trabajo coordinado con los municipios vecinos. (Número de cursos dictados)</t>
  </si>
  <si>
    <t>Involucrar minimo al 10% de los actores de la comunidad en el desarrollo de las alertas tempranas en los 4 sitios piloto seleccionados. (Número de personas involucradas en cada prototipo de SCAT.)</t>
  </si>
  <si>
    <t>Actividad 22.4.1 realizar el acompañamiento a entidades institucionales para promover la inclusion,articulacion y ejecucion del componente de educacion comunitaria para el conocimiento del riesgo y adaptacion al cambio climático, en los diferentes instrumentos de planificacion municipal de los 105 Municipios de la Jurisdiccion CAR.
Actividad 22.4.2 implementación de un proceso de capacitacion- para la gestion del riesgo en el entorno escolar, a fin de fortalecer las capacidades sociales que permitan disminuir la vulnerabilidad ante los riesgos y propender por el desarrollo sostenible en por lo menos 125 IED de la jurisdiccion CAR.
Actividad 22.4.3. Consolidación y fortalecimiento de 7 Redes de Vigias Ambientales para la reducción del riesgo y adaptación al cambio climático con procesos de autogestion.</t>
  </si>
  <si>
    <t>META 24.2. Diseñar e implementar el 100% de una (1) estrategia de fortalecimiento en el aspecto funcional, para mejorar el Servicio y la Atención al Ciudadano.</t>
  </si>
  <si>
    <t>Ecosistemas Estratégicos y sostenibilidad del Territorio en la cuenca.</t>
  </si>
  <si>
    <t>2.2.2. Protección de la estructura ecológica principal (EEP) que sustentan la oferta de biodiversidad y los servicios ecosistémicos, para la cuenca del río Bogotá</t>
  </si>
  <si>
    <t>278. Reforestar 150 hectáreas de áreas degradadas en los municipios de la Cuenca del Río Bogotá</t>
  </si>
  <si>
    <t>Por lo menos 500 has en dos proyectos formulados y con iniciativas piloto, para identificar nuevas áreas para impulsar proyectos de turismo sostenible, ecoturismo, turismo de naturaleza o turismo de aventura. (Número de proyectos o iniciativas identificadas y fortalecidas)</t>
  </si>
  <si>
    <t>Orientación ambiental productiva de la cuenca.</t>
  </si>
  <si>
    <t>5.3.1. Desarrollo de formas de turismo ligado a la naturaleza: Cluster Bogotá y Zona de Influencia CRB</t>
  </si>
  <si>
    <t>Contar con cartografía actualizada dirigida a orientar acciones y planificación de proyectos de turismo ligado a la naturaleza y su inclusión en un sistema de información geográfica. Construcción de un moldeo regional que permita un enfoque integral de los atractivos y su interconexión, accesibilidad. (Números de diagnósticos)</t>
  </si>
  <si>
    <t>Contar con un plan general y específico de trabajo en turismo de naturaleza con cada municipio priorizado. Realizar capacitaciones y campañas dirigidas al turista, las comunidades y los tours operadores priorizados. (Planes de transferencia validados y operativos por municipio con incidencia veredal. No. de talleres/capacitaciones adelantados y satisfactorios. Seguimiento/Monitoreo a planes. Informes y Documentación.)</t>
  </si>
  <si>
    <t>Poner en marcha el plan de turismo de naturaleza con cada municipio priorizado en focos nodales priorizados que lleven a la dinamización del mismo, apoyando el desarrollo de proyectos piloto. (Número de Municipios con Plan de turismo de naturaleza)</t>
  </si>
  <si>
    <t>Contar con un banco de iniciativas documentadas que en forma integral respondan a rutas, circuitos y senderos evaluados en términos de capacidad de carga y en sentido socioeconómico. (Banco de iniciativas en funcionamiento)</t>
  </si>
  <si>
    <t>5.2.1. Promover prácticas productivas sostenibles en el sector pecuario</t>
  </si>
  <si>
    <t>5.2.2. Actividad pecuaria y sostenibilidad</t>
  </si>
  <si>
    <t>5.4.1. Apoyo técnico y seguimiento a la gestión socioambiental de actividades minero industriales.</t>
  </si>
  <si>
    <t>5.4.2. Armonización de las actividades mineras con las categorías de protección y conservación de la zonificación ambiental del POMCA</t>
  </si>
  <si>
    <t>Diagnóstico dirigido a nivel socioeconómico y tecnológico para el sector en los municipios priorizados, que permita la toma de decisiones gerenciales y así orientar acciones de cambio tecnológico y de procesos que redunden en el beneficio operativo y ambiental. (Número de diagnósticos realizados).
Contar con un plan general y específico de trabajo en industria extractiva bajo ecoeficiencia (programas, proyectos, acciones) para cada municipio priorizado. (Numero de mesas de trabajo).
Plan de capacitación técnica bajo buenas prácticas productivas y ecoeficiencia dirigida al sector que llegue al 100% de las empresas participantes del proceso. (Porcentaje de empresas participantes).
Crear un banco de empresas que incorporarán a ajustes bajo ecoeficiencia. (Número de emprendimientos priorizados).
Poner en marcha el plan de ecoeficiencia en cada municipio priorizado, disminuyendo la afectación al medio y con mejoras productivas apoyando el desarrollo de las iniciativas . (Poner en marcha el plan de ecoeficiencia en cada municipio priorizado, disminuyendo la afectación al medio y con mejoras productivas apoyando el desarrollo de las iniciativas).</t>
  </si>
  <si>
    <t>Plan de capacitación directivo y técnica bajo buenas prácticas ambientales y eficientes que llegue al 100% de los PMI participantes del proceso. (Número de Planes de Capacitación).</t>
  </si>
  <si>
    <t>Efectuar jornadas anuales de difusión de los PMGR y simulacros de emergencias en todos los municipios. (Número de talleres de difusión y de simulacros realizados).</t>
  </si>
  <si>
    <t>5.3.2. Agricultura Transitoria y Sostenibilidad</t>
  </si>
  <si>
    <t>Sensibilización y apropiación del territorio para el mejoramiento y manejo sostenible de los sistemas productivos de la microcuenca (Numero de talleres realizados)</t>
  </si>
  <si>
    <t>5.1.1. Optimización de procesos industriales para la reducción de contaminantes críticos en Pymes de metalurgia</t>
  </si>
  <si>
    <t>Contar con un plan general y específico de trabajo en galvanoplastia bajo PML-Ecoeficencia (programas, proyectos, acciones). (2 mesas de trabajo por Mesa de trabajo interinstitucional construida).
Plan de capacitación técnica bajo buenas prácticas productivas y PML dirigida al sector que llegue al 100% de las empresas participantes del proceso. (No. de participantes que al final de los talleres y capacitaciones aprueban la formación de tipo técnico-operativo. Niveles de participación y listados de asistencia).
Banco de Pymes que de manera proyectiva se incorporarán a ajustes bajo PML-Ecoeficiencia. (No. de procesos de cambio adoptados efectivamente).
Poner en marcha el plan de ecoeficiencia-PML en cada municipio priorizado, disminuyendo la afectación al medio y con mejoras productivas apoyando el desarrollo de las iniciativas. (Porcentaje de municipios priorizados con implementación de los planes de ecoeficiencia-PML).</t>
  </si>
  <si>
    <t>5.1.2.PML y Curtiembres en la CRB, municipio de Villapinzón, Chocontá y Localidad de Tunjuelito en Bogotá</t>
  </si>
  <si>
    <t>Contar con un diagnóstico dirigido a nivel socioeconómico y tecnológico para el sector en los municipios priorizados, que permita la toma de decisiones gerenciales y así orientar acciones de cambio tecnológico que redunden en el beneficio operativo y ambiental. (Documento diagnóstico).
Contar con un plan general y específico de trabajo en curtiembres bajo PML-Ecoeficiencia (programas, proyectos, acciones) para cada municipio priorizado. (Porcentaje de municipios priorizados con plan).
Plan de capacitación técnica bajo buenas prácticas productivas y PML dirigida al sector que llegue al 100% de las empresas participantes del proceso. (Porcentaje de empresas con capacitación).
Base de datos de empresarios que de manera proyectiva se incorporarán a ajustes bajo PML-Ecoeficiencia. (Base de datos en funcionamiento).</t>
  </si>
  <si>
    <t>Incluir dentro de las acciones de la estrategia acciones y medidas para la trasformación de conflictos relacionados con el recurso hídrico. (Número de Planes y Programas articulados con la metodología para la transformación de conflictos)</t>
  </si>
  <si>
    <t>Plan de capacitación técnica bajo buenas prácticas productivas y PML dirigida al sector que llegue al 100% de las empresas participantes del proceso. (No. de participantes que al final de los talleres y capacitaciones aprueban la formación de tipo técnico-operativo. Niveles de participación y listados de asistencia.)</t>
  </si>
  <si>
    <t>1.2.1. Participación integral y corresponsabilidad con el río Bogotá</t>
  </si>
  <si>
    <t>Lograr la participación de mínimo el 40% de los actores identificados en el proceso del POMCA (primeros 2 años), e incrementar dicha participación en un 10% anualmente, para llegar a mínimo un 70% de participación para el 2027. (Número de participantes asistentes/ número de actores convocados).
Capacitar al 100% de los Consejeros de Cuenca, en temas que fortalezcan su accionar como consejeros de Cuenca. (Porcentaje de consejeros capacitados).</t>
  </si>
  <si>
    <t>2.1.3.Fortalecimiento de ecosistemas estratégicos protegidos mediante conservación y preservación de hábitats</t>
  </si>
  <si>
    <t>Sensibilizar a través de talleres a las comunidades asentadas en las áreas de trabajos sobre la importancia de cuidar la vegetación nativa (Sensibilizar a través de talleres a las comunidades asentadas en las áreas de trabajos sobre la importancia de cuidar la vegetación nativa)</t>
  </si>
  <si>
    <t>Población capacitada en la importancia de la conservación de las microcuencas abastecedoras (Numero de talleres realizados)</t>
  </si>
  <si>
    <t>1.1.5. Promoviendo el Eco desarrollo de la Cuenca</t>
  </si>
  <si>
    <t>Sensibilización al 100% de los actores sobre la importancia y el papel de conservación y protección de las coberturas naturales (Porcentaje de actores sensibilizados).
Fomentar las iniciativas voluntarias para la conservación mediante la firma de acuerdos con los actores de la Cuenca (Número de acuerdos firmados de iniciativas voluntarias para la conservación).</t>
  </si>
  <si>
    <t>5.3.3. Conservación de suelo y agua en actividades de producción agropecuaria</t>
  </si>
  <si>
    <t xml:space="preserve">Intervenir 200 hectáreas con actividades de agricultura y ganadería de conservación y/o técnicas de bioingeniería del suelo. ((Número de hectáreas intervenidas/Número hectáreas planificadas).
Implementar actividades de agricultura y/o ganadería de conservación en 400 Fincas Modelo. (Número de fincas modelo).
</t>
  </si>
  <si>
    <t>Establecer círculos de excelencia de productores ganaderos con enfoque orgánico que lleven a la adopción de prácticas, su replicación y la inserción en negocios verdes/orgánicos nacionales e internacionales con ventajas en la generación de ingresos y conservación de la base productiva. Construir un modelo de transferencia/asistencia técnica de base tecno-científica en el ámbito agroecológico que llegue al 100% de los participantes dentro de los municipios y fincas priorizadas para el área. (Porcentaje de municipios con adopción en buenas practicas).
Establecer círculos de excelencia de productores ganaderos con enfoque agroecológico que lleven a la adopción de prácticas sostenibles, su replicación y la inserción en negocios verdes/orgánicos nacionales e internacionales con ventajas en la generación de ingresos y conservación de la base productiva. Construir un modelo de transferencia/asistencia técnica de base tecno-científica en el ámbito agroecológico que llegue al 100% de los participantes dentro de los municipios y fincas priorizadas para el área. (No. círculos de excelencia establecidas y activos. - Número de modelos de transferencia tecnológica).
Contar con un plan general y específico de trabajo con cada municipio priorizado.
Reducción de niveles de erosión en cada municipio priorizado. (Número de planes sectoriales.
Área en erosión por municipio incluida en planes y programas / Áreas de erosión en cada municipio priorizado.)</t>
  </si>
  <si>
    <t>AGENDA OBJETIVOS DE DESARROLLO SOSTENIBLE</t>
  </si>
  <si>
    <t>PLAN NACIONAL DE DESARROLLO “PACTO POR COLOMBIA, PACTO POR LA EQUIDAD” 2018-2022</t>
  </si>
  <si>
    <t>PLAN DE DESARROLLO DEPARTAMENTAL 2020-2024 "CUNDINAMARCA, ¡REGIÓN QUE PROGRESA!"</t>
  </si>
  <si>
    <t>Programa de Gobernanza y gestión pública del agua en la cuenca del río Bogotá.</t>
  </si>
  <si>
    <t>Construyendo Cultura de Cuidado y Protección del río Bogotá</t>
  </si>
  <si>
    <t>Realizar los estudios físico-bióticos y socioeconómicos de los humedales naturales presentes en la cuenca.</t>
  </si>
  <si>
    <t>Ejecutar las actividades de aislamiento de humedales priorizados para esta actividad</t>
  </si>
  <si>
    <t>Realizar los estudios físico-bióticos y socioeconómicos de los humedales naturales presentes en la cuenca</t>
  </si>
  <si>
    <t xml:space="preserve">Programa de Gobernanza y gestión pública del agua en la cuenca del río Bogotá </t>
  </si>
  <si>
    <t>Humedales: un llamado para su conservación</t>
  </si>
  <si>
    <t>Elaboración e implementación de actividades tendientes a la gestión para el manejo y monitoreo de los humedales priorizados en la Cuenca</t>
  </si>
  <si>
    <t>Programa de Seguridad hídrica en la cuenca del río Bogotá</t>
  </si>
  <si>
    <t xml:space="preserve">Mejora en la calidad hídrica de las subcuencas priorizadas de la cuenca del río Bogotá </t>
  </si>
  <si>
    <t>El 98% de los municipios formularan e implementar los Planes de Gestión de Residuos Sólidos.</t>
  </si>
  <si>
    <t xml:space="preserve">Definir las zonas de amortiguación de los humedales naturales en la cuenca del río Bogotá
Ejecutar las actividades de aislamiento de humedales priorizados para esta actividad </t>
  </si>
  <si>
    <t>Definir las zonas de amortiguación de los humedales naturales en la cuenca del río Bogotá
Ejecutar las actividades de aislamiento de humedales priorizados para esta actividad</t>
  </si>
  <si>
    <t>Definir las zonas de amortiguación de los humedales naturales en la cuenca del río Bogotá.
Ejecutar las actividades de aislamiento de humedales priorizados para esta actividad.</t>
  </si>
  <si>
    <t xml:space="preserve">Acuerdos Protocolizados Comunidad Kichwa de Sesquilé. </t>
  </si>
  <si>
    <t xml:space="preserve">El 98% de los municipios formularan e implementar los Planes de Gestión de Residuos Sólidos.
</t>
  </si>
  <si>
    <t xml:space="preserve">Programa de Gobernanza y gestión Pública del Agua en la cuenca del río
Bogotá </t>
  </si>
  <si>
    <t>Promoviendo alertas tempranas socio ambientales</t>
  </si>
  <si>
    <t>*Construcción de 19 protocolos de alertas tempranas socio ambientales
*Articular mínimo el 50% de todos los procesos de divulgación de alertas tempranas con el ORARBO.</t>
  </si>
  <si>
    <t>Consolidar el diseño del modelo conceptual y del diseño lógico del sistema de información en gestión del riesgo de desastres y cambio climático de la cuenca del río Bogotá.
Consolidar acuerdos estratégicos interinstitucionales de intercambio de información básica, temática y cartográfica indispensable en el análisis de la gestión del riesgo de desastres.
Contribuir al fortalecimiento de la capacidad técnica de 200 funcionarios de las diferentes instituciones, para la generación y manejo de la información en línea de reportes, datos y cartografía, etc. relacionados con el proceso de gestión del riesgo.
Diseñar y aplicar 5 estrategias para lograr amplia y adecuada utilización del Sistema de Información para la Gestión del Riesgo y el cambio climático de la Cuenca del Río Bogotá por parte de los diferentes actores internos y externos. (Número de estrategias de socialización y divulgación de las herramientas, aplicativos y usos de la información disponibles en el sistema integrado de información para la gestión del riesgo de la cuenca del Río Bogotá).</t>
  </si>
  <si>
    <t>Por parte de la administración municipal se apoyará a la comunidad para el mantenimiento y ampliación de la red de alcantarillado y canalización de aguas lluvias.
Una vez socializados los programas de educación ambiental ofertados por la CAR, se concertarán los programas a los cuales tendrán vinculación la comunidad Kichwa Sesquilé</t>
  </si>
  <si>
    <t>2.2.2. Protección de la estructura ecológica principal (EEP) que sustentan la oferta de biodiversidad y los servicios ecosistémicos, para la cuenca del río Bogotá.</t>
  </si>
  <si>
    <t>Por lo menos 300 has en un proyecto tipo guardianes del ecosistema con las comunidades rurales para garantizar la conservación y el autocontrol frente a problemáticas de quemas, mal manejo de suelos y humedales, deforestación, caza y tráfico de fauna y flora. (Número de proyectos fortalecidos).
Por lo menos 500 has en un proyecto REDD+, formulado y en negociación de certificados voluntarios de carbono
Por lo menos 1000 ha en acuerdos con propietarios privados a través de esquemas como incentivos a la Conservación, compensaciones, pagos por servicios ambientales, para garantizar la conservación de nacimientos, fragmentos de bosque, cañadas, etc.</t>
  </si>
  <si>
    <t>Por lo menos 500 has en dos proyectos formulados y con iniciativas piloto, para identificar nuevas áreas para impulsar proyectos de turismo sostenible, ecoturismo, turismo de naturaleza o turismo de aventura. (Número de proyectos o iniciativas identificadas y fortalecidas).</t>
  </si>
  <si>
    <t>Establecer asociaciones de productores con enfoque transicional hacia la agroecología que lleven a la adopción de prácticas, su replicación y la inserción en negocios verdes/orgánicos nacionales e internacionales con ventajas en la generación de ingresos y conservación de la base productiva.
Al igual que construir un modelo de transferencia/asistencia técnica de base tecno-científica en el ámbito orgánico que llegue al 100% de las asociaciones participantes dentro de los municipios y fincas (productores) priorizados productores en las áreas priorizadas teniendo en cuenta procesos de reconversión agroecológica en ecosistemas de alta montaña con una visión de sosteniblidad.
(No. Asociaciones establecidas y funcionando. No. de pequeños productores que participan de forma activa en procesos de cambio técnico. Área cultivada/Área total priorizada que asume el enfoque de producción agroecológico/orgánico. No. de productores que se vinculan activamente al proceso/Total de productores identificados como negocio verde).</t>
  </si>
  <si>
    <t>Consecución de predios disponibles para la realización de conectividad. 
(Número de pequeños productores y Número de predios vinculados a producción bajo criterios de sostenibilidad de conservación/total de predios considerados inicialmente. Número de productores que participan en convenios y/o alianzas productivas con enfoque orgánico. % Área de producción hortícola vinculada a nuevos esquemas de producción y negocios vedes con enfoque agroecológico y sosteniblidad).</t>
  </si>
  <si>
    <t>Establecer asociaciones de productores con enfoque transicional hacia la agroecología que lleven a la adopción de prácticas, su replicación y la inserción en negocios verdes/orgánicos nacionales e internacionales con ventajas en la generación de ingresos y conservación de la base productiva.
Al igual que construir un modelo de transferencia/asistencia técnica de base tecno-científica en el ámbito orgánico que llegue al 100% de las asociaciones participantes dentro de los municipios y fincas (productores) priorizados productores en las áreas priorizadas teniendo en cuenta procesos de reconversión agroecológica en ecosistemas de alta montaña con una visión de sosteniblidad. (No. Asociaciones establecidas y funcionando. No. de pequeños productores que participan de forma activa en procesos de cambio técnico. Área cultivada/Área total priorizada que asume el enfoque de producción agroecológico/orgánico. No. de productores que se vinculan activamente al proceso/Total de productores identificados como negocio verde).</t>
  </si>
  <si>
    <t xml:space="preserve">Recuperación y enriquecimiento forestal de las áreas de microcuencas abastecedoras de la Cuenca (Número de hectáreas incrementadas de coberturas boscosas. Número de hectáreas conservadas).
Formulación y ejecución de Programas de Manejo Ambiental de las micro cuencas abastecedoras priorizadas.
Población capacitada en la importancia de la conservación de las microcuencas abastecedoras. </t>
  </si>
  <si>
    <t>Cabildo Muisca de Cota  Acuerdos Protocolizados Resguardo Muisca de Chía.</t>
  </si>
  <si>
    <t xml:space="preserve"> Implementar un programa de educación y sensibilización ambiental, étnico - cultural.</t>
  </si>
  <si>
    <t xml:space="preserve"> 2 jornadas de capacitación a la comunidad en políticas ambientales y buenas prácticas agrícolas y ganaderas.</t>
  </si>
  <si>
    <t>Acuerdos Protocolizados Parcialidad Muisca de Sesquilé.</t>
  </si>
  <si>
    <t>Programa de Ecosistemas Estratégicos y sostenibilidad del Territorio en la Cuenca.</t>
  </si>
  <si>
    <t xml:space="preserve">Restauración de coberturas permanentes en ecosistemas estratégicos. </t>
  </si>
  <si>
    <t xml:space="preserve">Priorizar las 610,6 ha a evaluar para la revegetalización de los ecosistemas estratégicos.                        
Implementar coberturas vegetales en las áreas aledañas a las orillas de los cuerpos de agua.                                               
Selección de las especies nativas de la zona para su revegetalización. </t>
  </si>
  <si>
    <t>Establecer círculos de excelencia de productores ganaderos con enfoque orgánico que lleven a la adopción de prácticas, su replicación y la inserción en negocios verdes/orgánicos nacionales e internacionales con ventajas en la generación de ingresos y conservación de la base productiva. Construir un modelo de transferencia/asistencia técnica de base tecno-científica en el ámbito orgánico que llegue al 100% de los participantes dentro de los municipios y fincas priorizadas para el área. (No. círculos de excelencia establecidas y activos.No. de pequeños productores que participan de forma activa en procesos de cambio técnico adoptando prácticas. Área cultivada/Área total priorizada que asume el enfoque de producción agroecológico/orgánico.)</t>
  </si>
  <si>
    <t>PROGRAMA CIDEA</t>
  </si>
  <si>
    <t>PROYECTO CIDEA</t>
  </si>
  <si>
    <t>INDICADOR DE IMPACTO</t>
  </si>
  <si>
    <t>INDICADOR DE GESTIÓN</t>
  </si>
  <si>
    <t>RESPONSABLE DE LA EJECUCIÓN</t>
  </si>
  <si>
    <t>ENTIDAD QUE PUEDE APOYAR LAS ACCIONES</t>
  </si>
  <si>
    <t>Empoderar a la comunidad educativa en procesos de educación ambiental, para dinamizar los PRAES en el municipio.</t>
  </si>
  <si>
    <t>(Número de instituciones educativas apoyadas en el fortalecimiento y seguimiento del PRAE/ Número total de instituciones educativas vinculadas y priorizadas por el CIDEA)*100</t>
  </si>
  <si>
    <t>Gobernación de Cundinamarca - Secretaria de Ambiente y Secretaria de Educación.
Corporación Autónoma Regional de Cundinamarca - CAR.</t>
  </si>
  <si>
    <t>Empoderar a la comunidad en procesos de educación ambiental, para dinamizar la gestión Ambiental participativa en el municipio.</t>
  </si>
  <si>
    <t>(Número de espacios de socialización, asesoría y seguimiento intervenidos para la vigencia / Número total de iniciativas ciudadanas a socializar para la vigencia del plan)*100</t>
  </si>
  <si>
    <t>Generación de espacios en el CIDEA para la socialización y asesoría de proyectos ciudadanos de Educación Ambiental - PROCEDA, presentados por la comunidad.</t>
  </si>
  <si>
    <t>Seguimiento de PROCEDA Vinculados en el municipio.</t>
  </si>
  <si>
    <t>Comunidad capacitada y comprometida con el desarrollo del turismo sostenible.</t>
  </si>
  <si>
    <t>Administración Municipal</t>
  </si>
  <si>
    <t>Generar cultura ambiental entre los habitantes del municipio incitándolos a ser participantes activos, en  actos de celebración de días del calendario ambiental.</t>
  </si>
  <si>
    <t>(Número de días de calendario ambiental celebrados para el período / Número de días de calendario ambiental planeados para el período)*100</t>
  </si>
  <si>
    <t>Gobernación de Cundinamarca - Secretaria de Ambiente.
Policía Nacional – Policía Ambiental.
Corporación Autónoma Regional de Cundinamarca - CAR.</t>
  </si>
  <si>
    <t>Promover la dinamización de la educación ambiental entre los pobladores del Municipio.</t>
  </si>
  <si>
    <t>Corporación Autónoma Regional de Cundinamarca - CAR.</t>
  </si>
  <si>
    <t>Mayor impacto en la participación de la comunidad en actividades de educación ambiental y visibilización de las acciones entre los pobladores del municipio.</t>
  </si>
  <si>
    <t>Promover la adopción de estrategias de ahorro y uso eficiente del recurso hídrico, por parte de la comunidad vinculada a estos procesos.</t>
  </si>
  <si>
    <t>(Número de capacitaciones y/o sensibilizaciones ejecutadas para el período / Número total de capacitaciones y/o sensibilizaciones planeadas para el período)*100</t>
  </si>
  <si>
    <t>Gobernación de Cundinamarca - Secretaria de Ambiente.
Empresas Públicas de Cundinamarca.
Corporación Autónoma Regional de Cundinamarca - CAR.</t>
  </si>
  <si>
    <t>Promover la adopción de estrategias de ahorro y uso eficiente del recurso hídrico, en asociaciones de Acueductos legalmente constituidos</t>
  </si>
  <si>
    <t>Gobernación de Cundinamarca - Secretaria de Ambiente.
Corporación Autónoma Regional de Cundinamarca - CAR.</t>
  </si>
  <si>
    <t>Incentivar la cultura ambiental y el sentido de pertenencia por el cuidado y la preservación del recurso hídrico.</t>
  </si>
  <si>
    <t>(Número de jornadas de limpieza ejecutadas para el período / Número total de jornadas de limpieza planeadas para el período)*100</t>
  </si>
  <si>
    <t>(Número de jornadas de reforestación ejecutadas para el período / Número total de jornadas de reforestación planeadas para el período)*100</t>
  </si>
  <si>
    <t>Promover la protección de los recursos naturales renovables del municipio a partir del reconocimiento de la recuperación y conservación de áreas de importancia ambiental.</t>
  </si>
  <si>
    <t>(Número de capacitaciones ejecutadas para el período / Número total de capacitaciones planeadas para el período)*100</t>
  </si>
  <si>
    <t>Promover la adopción de estrategias de separación en la fuente y disposición adecuada de residuos sólidos, entre la comunidad del sector urbano y rural del municipio.</t>
  </si>
  <si>
    <t>(Número de actividades ejecutadas para el período / Número total de actividades planeadas para el período)*100</t>
  </si>
  <si>
    <t>Actividades de Educación ambiental, socializando importancia de la separación en la fuente y la disposición adecuada de residuos sólidos, con usuarios del sector urbano y rural del municipio.</t>
  </si>
  <si>
    <t>Promover cultura ambiental, entre la comunidad del sector urbano y rural del municipio, con la adopción de los horarios y rutas de recolección.</t>
  </si>
  <si>
    <t>(Número de jornadas ejecutadas para el período / Número total de jornadas planeadas para el período)*100</t>
  </si>
  <si>
    <t>Socialización de las rutas selectivas y horarios de recolección, con el sector urbano y rural del municipio.</t>
  </si>
  <si>
    <t>Generar alternativas de solución para el aprovechamiento de residuos sólidos para elaborar arte ambiental y así reducir los volúmenes de residuos dispuestos en los rellenos sanitarios.</t>
  </si>
  <si>
    <t>(Número de talleres ejecutados para el período / Número total de talleres programados para el período)*100</t>
  </si>
  <si>
    <t>Talleres de aprovechamiento de residuos sólidos para elaborar arte ambiental con la comunidad.</t>
  </si>
  <si>
    <t>Reducción de la cantidad de residuos Sólidos aprovechables dispuestos en el relleno Sanitario.</t>
  </si>
  <si>
    <t>Jornadas de recolección de residuos sólidos aprovechables, como cartón, vidrio, plástico (botellas tipo PET), metal entre otros.</t>
  </si>
  <si>
    <t>Adopción de estrategias del triple lavado de los envases de agroquímicos y equipos de aspersión en el mismo tanque de mezcla y disposición de vertimientos en camas biológicas,  por parte de los productores agrícolas del municipio.</t>
  </si>
  <si>
    <t>Capacitaciones a productores agrícolas en manejo adecuado y disposición de residuos peligrosos, con el uso de técnicas como el triple lavado de los envases de agroquímicos y equipos de aspersión en el mismo tanque de mezcla y disposición de vertimientos en camas biológicas.</t>
  </si>
  <si>
    <t>Desarrollar por lo menos dos (2) jornadas anuales de recolección de residuos de envases de agroquímicos.</t>
  </si>
  <si>
    <t>Reducción de practicas de disposición indebidas de residuos sólidos de envases de agroquímicos.</t>
  </si>
  <si>
    <t>Reducir considerable los incendios forestales producidos por practicas de quemas ilegales</t>
  </si>
  <si>
    <t>Aumentar la capacidad y promover la adopción de estrategias de adaptación al cambio climático y prevención del riesgo de Niños y Jóvenes de instituciones educativas oficiales o privadas del municipio vinculadas al CIDEA.</t>
  </si>
  <si>
    <t>(Número de procesos de formación ejecutados para el período / Número total de procesos de formación planeados para el período)*100</t>
  </si>
  <si>
    <t>Administración Municipal y Comité Municipal de Gestión del Riesgo de Desastres.</t>
  </si>
  <si>
    <t>Aumentar la capacidad y promover la adopción de estrategias de adaptación al cambio climático y prevención del riesgo de la comunidad del sector urbano y rural del municipio.</t>
  </si>
  <si>
    <t>Gobernación de Cundinamarca - Secretaria de Ambiente y Unidad Administrativa Especial para la Gestión del Riesgo de Desastres.
Corporación Autónoma Regional de Cundinamarca - CAR.</t>
  </si>
  <si>
    <t>Recuperar áreas que se presenten en alto riesgo de desastre, como medida de prevención.</t>
  </si>
  <si>
    <t>Promover la adopción de estrategias que promuevan la utilización de energías limpias.</t>
  </si>
  <si>
    <t>Productores capacitados en el uso responsable de productos agroquímicos.</t>
  </si>
  <si>
    <t>Gobernación de Cundinamarca - Secretaria de Ambiente y Secretaria de Agricultura.
Instituto Colombiano Agropecuario -ICA.
Corporación Colombiana de Investigación Agropecuaria - CORPOICA.
Corporación Autónoma Regional de Cundinamarca - CAR.</t>
  </si>
  <si>
    <t>Productores adoptando Buenas Practicas Agrícolas - BPA y Buenas Practicas Ganaderas - BPG.</t>
  </si>
  <si>
    <t>Gobernación de Cundinamarca - Secretaria de Agricultura.
Instituto Colombiano Agropecuario -ICA.
Corporación Colombiana de Investigación Agropecuaria - CORPOICA.
Corporación Autónoma Regional de Cundinamarca - CAR.</t>
  </si>
  <si>
    <t>Productores implementando practicas de conservación de suelos y manejo sostenible de sistemas agropecuarios.</t>
  </si>
  <si>
    <t>Promover el conocimiento de normativas y tramites ambientales entre los pobladores, para garantizar la legalidad ambiental en el Municipio.</t>
  </si>
  <si>
    <t>(Número de sectores capacitados para el período / Número total de sectores priorizados para el período)*100</t>
  </si>
  <si>
    <t>Administración municipal</t>
  </si>
  <si>
    <t>Promover conocimiento de las afectaciones ambientales que conlleva el tráfico y tenencia en cautiverio de fauna silvestre entre la comunidad, así como sus sanciones</t>
  </si>
  <si>
    <t>(Número Capacitaciones realizadas para el período / Número total de Capacitaciones proyectadas para el período)*100</t>
  </si>
  <si>
    <t>Gobernación de Cundinamarca - Secretaria del Ambiente.
Policía Nacional – Policía Ambiental.
Corporación Autónoma Regional de Cundinamarca - CAR.</t>
  </si>
  <si>
    <t>Promover el conocimiento de la gestión integral de residuos sólidos, entre los pobladores, para garantizar su correcta disposición.</t>
  </si>
  <si>
    <t>Presupuesto Total Anual</t>
  </si>
  <si>
    <t>Presupuesto Total Vigencia PTEA</t>
  </si>
  <si>
    <t xml:space="preserve">
Inventariar y analizar el 100% de los programas y proyectos de los PROCEDA, CIDEA, PRAE y PEI (Porcentaje de Planes y Programas de educación ambiental revisados).
Incluir temáticas y campañas de reciclaje y uso eficiente y ahorro de agua en los Planes y Programas de los PROCEDA, CIDEA, PRAE y PEI. (Porcentaje de estrategias de educación ambiental desarrolladas).
Realizar acompañamiento y seguimiento al 100% de los proyectos de los PROCEDA, CIDEA, PRAE y PEI, formulados y campañas para reciclaje y uso eficiente y ahorro de agua. (Porcentaje de PROCEDA, CIDEA, PRAE Y PEI con acompañamiento y seguimiento).</t>
  </si>
  <si>
    <t>Actividad 23.1.1. Elaboración e implementación de un plan de sensibilización, comunicación y conocimiento, encaminado a gestionar integralmente la biodiversidad y sus servicios ecosistémicos, protegiendo 6 especies de fauna y/o flora amenazadas, en dos áreas protegidas de ecosistemas estratégicos de las 10 cuencas hidrográficas, con la participación  y  corresponsabilidad comunitaria y de sectores productivos,  incluyendo  la mineria, en las áreas de conservación (páramos, humedales y bosques), con apoyo de las áreas internas CAR. 
Actividad 23.1.2. Promoción  de los servicios ecosistémicos de la biodiversidad, con las comunidades vecinas, que  reduzcan los procesos y actividades que ocasionan su deterioro a través del  uso y aprovechamiento sostenible de la guadua y la implementación del plan de acción de la Iniciativa Colombiana de polinizadores, en dos  áreas protegidas  ubicadas en las cuencas hidrográficas del territorio viabilizadas, en sinergia de las áreas internas CAR.
Actividad 23.1.3. Fortalecimiento de la Política para el Desarrollo del Ecoturismo, mediante la implementación de una estrategia de formación, capacitación y sensibilización en ecoturismo y etnoturismo con los actores regionales y locales, en las que se incorpore la sabiduría tradicional de los pobladores.</t>
  </si>
  <si>
    <t>META 23.4. Fortalecer e implementar el 100% de las tres (3) acciones definidas para la estrategia educativa "LLUVIA PARA LA VIDA" y otras alternativas de ecoeficiencia en el uso eficiente del agua en hogares priorizados.</t>
  </si>
  <si>
    <t>PLAN TERRITORIAL DE EDUCACIÓN AMBIENTAL PTEA "COMUNIDAD MESUNA INCLUYENTE EN LA EDUCACIÓN AMBIENTAL MUNICIPAL" 2020-2023</t>
  </si>
  <si>
    <t>Realizar 8 campañas sobre
tratamiento y recolección de residuos
peligrosos (agropecuarios y
hospitalarios)</t>
  </si>
  <si>
    <t>Realizar 8 campañas sobre tratamiento y recolección de residuos
peligrosos (agropecuarios y
hospitalarios)</t>
  </si>
  <si>
    <t>LA MESA AMBIENTALMENTE SOSTENIBLE</t>
  </si>
  <si>
    <t>1. Comunidad Mesuna capacitada en el ahorro y uso eficiente del agua</t>
  </si>
  <si>
    <t>1. Comunidad Mesuna fortalecida en  estrategias de Uso Eficiente y Ahorro del Agua</t>
  </si>
  <si>
    <t>Jornadas de capacitación y/o sensibilización, con funcionarios y usuarios de acueductos, en técnicas de uso eficiente y ahorro del agua; así como la reutilización de aguas grises y lluvias en actividades domesticas de aseo.</t>
  </si>
  <si>
    <t>Administración Municipal, Aguas del Tequendama y Acueductos</t>
  </si>
  <si>
    <t>Gobernación de Cundinamarca - Secretaria de Ambiente.
Empresas Públicas de Cundinamarca
Corporación Autónoma Regional de Cundinamarca - CAR.</t>
  </si>
  <si>
    <t>Promover la adopción de estrategias de ahorro y uso eficiente del recurso hídrico, en las instituciones educativas oficiales o privadas del municipio vinculadas al CIDEA.</t>
  </si>
  <si>
    <t>(Número de módulos de formación desarrollados para el período / Número total de módulos de formación planeados para el período)*100</t>
  </si>
  <si>
    <t>Administración Municipal e Instituciones Educativas Oficiales y Privadas</t>
  </si>
  <si>
    <t>Gobernación de Cundinamarca - Secretaria de Ambiente.
Administración municipal.
Corporación Autónoma Regional de Cundinamarca - CAR.</t>
  </si>
  <si>
    <t>Administración Municipal, Aguas del Tequendama e Instituciones Educativas vinculadas al CIDEA</t>
  </si>
  <si>
    <t>2. Educación para la protección del recurso hídrico.</t>
  </si>
  <si>
    <t>(Número de salidas pedagógicas para el período / Número total de salidas pedagógicas planeadas para el período)*100</t>
  </si>
  <si>
    <t>Salidas pedagógicas a áreas de importancia ambiental, donde se sensibilice a los habitantes del área influencia, sobre los recursos naturales renovables amenazados para protegerlos y conservarlos.</t>
  </si>
  <si>
    <t>Gobernación de Cundinamarca - Secretaria de Ambiente.
Bomberos.
Defensa Civil.
Policía Nacional – Policía Ambiental.
Corporación Autónoma Regional de Cundinamarca - CAR.</t>
  </si>
  <si>
    <t>Realizar por lo menos tres (3) jornadas de limpieza anuales a fuentes hídricas priorizadas del municipio.</t>
  </si>
  <si>
    <t>Jornadas de limpieza a fuentes hídricas priorizadas del municipio.</t>
  </si>
  <si>
    <t>Administración Municipal, Acueductos, Juntas de Acción Comunal, Aguas del Tequendama y Comité de Gestión del Riesgo</t>
  </si>
  <si>
    <t>Realizar por lo menos cuatro (4) jornadas de reforestación anuales con especies nativas en áreas de importancia hídrica.</t>
  </si>
  <si>
    <t>Jornadas de reforestación con especies nativas en áreas de importancia hídrica.</t>
  </si>
  <si>
    <t>3. Reconocimiento de incentivos por servicios ambientales</t>
  </si>
  <si>
    <t>2. Sector agropecuario Mesuno fortalecido en estrategias de producción  sostenible</t>
  </si>
  <si>
    <t>1. Fortalecimiento a Productores en el adecuado uso de Agroquímicos</t>
  </si>
  <si>
    <t>2. Educación Ambiental para la conservación y la sostenibilidad</t>
  </si>
  <si>
    <t>Gobernación de Cundinamarca - Secretaria de Agricultura.
Instituto Colombiano Agropecuario -ICA.
Corporación Colombiana de Investigación Agropecuaria - CORPOICA.
Comité Nacional de Cafeteros.
Corporación Autónoma Regional de Cundinamarca - CAR.</t>
  </si>
  <si>
    <t xml:space="preserve">Capacitar y fomentar la organización entre productores del municipio para su participación en por lo menos dos (2) ferias anuales de negocios verdes. </t>
  </si>
  <si>
    <t>Mayor cantidad de productores vinculados a producción mas limpia y negocios verdes en el municipio.</t>
  </si>
  <si>
    <t>(Número de Participaciones en ferias de negocios verdes durante el período / Número total de ferias de negocios verdes desarrolladas durante el período)*100</t>
  </si>
  <si>
    <t>3. Comunidad Mesuna Educada ambientalmente para afrontar el cambio climático</t>
  </si>
  <si>
    <t>1. Fortalecimiento de las capacidades comunitarias para la adaptación al cambio climático y la gestión del riesgo</t>
  </si>
  <si>
    <t>Jornadas de sensibilización a la comunidad, frente a las afectaciones al ecosistema y el aumento del riesgo de incendios forestales, que conlleva realizar cualquier tipo de quema a cielo abierto.</t>
  </si>
  <si>
    <t>Administración Municipal y
Comité Municipal de Gestión del Riesgo de Desastres.</t>
  </si>
  <si>
    <t>Gobernación de Cundinamarca - Secretaria del Ambiente y Secretaria de Agricultura.
Unidad Administrativa Especial para la Gestión del Riesgo de Desastres.
Corporación Autónoma Regional de Cundinamarca - CAR.</t>
  </si>
  <si>
    <t>2. Fomento de la organización de comités escolares de prevención del riesgo</t>
  </si>
  <si>
    <t>(Número de comités de prevención del riesgo fortalecidos para el período / Número total de Instituciones vinculadas y priorizadas por el CIDEA para el período)*100</t>
  </si>
  <si>
    <t>Fortalecimiento de comités de prevención del riesgo en las instituciones educativas vinculadas al CIDEA</t>
  </si>
  <si>
    <t>Administración Municipal, Instituciones Educativas y Comité Municipal de Gestión del Riesgo de Desastres</t>
  </si>
  <si>
    <t>3. Articulación de acciones para la adaptación al cambio climático y la gestión del riesgo</t>
  </si>
  <si>
    <t>4. Fortalecimiento de las medidas de acción para prevenir el riesgo</t>
  </si>
  <si>
    <t>Realizar por lo menos una (1) jornada de limpieza y/o reforestación anual de fuentes hídricas que presenten zonas de riesgo por represamiento previamente identificadas por el Comité Municipal de gestión del Riesgo de Desastres.</t>
  </si>
  <si>
    <t>(Número de jornadas de limpieza y/o reforestación ejecutadas para el período / Número total de jornadas de limpieza y/o reforestación planeadas para el período)*100</t>
  </si>
  <si>
    <t>Jornadas de limpieza y/o reforestación anual de fuentes hídricas que presenten zonas de riesgo por represamiento previamente identificadas por el Comité Municipal de gestión del Riesgo de Desastres.</t>
  </si>
  <si>
    <t>Administración Municipal, Acueductos, Defensa Civil, Bomberos, Policía y demás integrantes del Comité Municipal de Gestión del Riesgo de Desastres</t>
  </si>
  <si>
    <t>4. Comunidad  Mesuna fortalecida en el manejo integral de los residuos sólidos</t>
  </si>
  <si>
    <t>1. Fortalecimiento de la Gestión Integral de los residuos sólidos con la Comunidad educativa</t>
  </si>
  <si>
    <t>2. Inclusión de la comunidad en la Gestión Integral de los residuos sólidos.</t>
  </si>
  <si>
    <t>(Número de Estrategias articuladas para el período / Número total de estrategias ofertadas para el período)*100</t>
  </si>
  <si>
    <t>Administración Municipal y Aguas del Tequendama</t>
  </si>
  <si>
    <t>Desarrollar por lo menos tres (3) jornadas de reciclaton, anuales de recolección de residuos sólidos aprovechables, como cartón, vidrio, plástico (botellas tipo PET), metal entre otros.</t>
  </si>
  <si>
    <t>(Número de jornadas de reciclatón ejecutadas para el período / Número total de jornadas de reciclatón planeadas para el período)*100</t>
  </si>
  <si>
    <t>(Número de jornadas de socialización ejecutadas para el período / Número total de jornadas de socialización planeadas para el período)*100</t>
  </si>
  <si>
    <t>Abrir por lo menos un (1) espacio anual en ferias o eventos del municipio para contar con una vitrina demostrativa del arte ambiental, elaborado con material reciclado.</t>
  </si>
  <si>
    <t>Generar cultura ambiental entre los habitantes del municipio dando a conocer productos elaborados con arte ambiental, a partir de material recuperado.</t>
  </si>
  <si>
    <t>(Número de participaciones en espacios de ferias o eventos para el período / Número total de ferias o eventos abiertos para participar durante el período)*100</t>
  </si>
  <si>
    <t>Generación de espacios en ferias o eventos del municipio para contar con una vitrina demostrativa del arte ambiental, elaborado con material reciclado.</t>
  </si>
  <si>
    <t>Administración Municipal y CIDEA</t>
  </si>
  <si>
    <t>3. Productores comprometidos con la Gestión Integral de residuos peligrosos.</t>
  </si>
  <si>
    <t>Gobernación de Cundinamarca - Secretaria de Ambiente y Secretaria de Agricultura.
Gestores Recolectores.
Comité Nacional de Cafeteros.
Corporación Autónoma Regional de Cundinamarca - CAR.</t>
  </si>
  <si>
    <t>(Número de jornadas de recolección ejecutadas para el período / Número total de jornadas de recolección planeadas para el período)*100</t>
  </si>
  <si>
    <t>Jornadas de recolección de residuos de envases de agroquímicos en articulación con Gestores Recolectores.</t>
  </si>
  <si>
    <t>Gobernación de Cundinamarca - Secretaria de Ambiente.
Gestores Recolectores.
Corporación Autónoma Regional de Cundinamarca - CAR.</t>
  </si>
  <si>
    <t>4. Comunidad comprometida con la Gestión Integral de residuos especiales.</t>
  </si>
  <si>
    <t>5. Comunidad Mesuna incluyente en la educación ambiental municipal</t>
  </si>
  <si>
    <t>1. Fortalecimiento de los procesos de educación ambiental con la Comunidad Educativa</t>
  </si>
  <si>
    <t>Gobernación de Cundinamarca - Secretaria de Ambiente.
Gobernación de Cundinamarca - Secretaria de Educación.
Corporación Autónoma Regional de Cundinamarca - CAR.</t>
  </si>
  <si>
    <t>2. Fomento de la Gestión Ambiental Participativa</t>
  </si>
  <si>
    <t>3. Articulación de acciones para la integración de la educación ambiental</t>
  </si>
  <si>
    <t>Articulación de acciones en la celebración del calendario ambiental, principalmente (Marzo 22: Día Mundial del Agua; Abril 22: Día Internacional de La Tierra;  Mayo 12: Día del Río Bogotá o
Abril 29: Día Nacional del Árbol)</t>
  </si>
  <si>
    <t>Administración Municipal, Aguas del Tequendama e Instituciones Educativas</t>
  </si>
  <si>
    <t>Fortalecimiento a promotores ambientales del municipio en actividades de educación ambiental; donde desarrollen replicas de las herramientas pedagógicas proporcionadas por la Corporación Autónoma Regional de Cundinamarca CAR.</t>
  </si>
  <si>
    <t>4. Divulgación de las iniciativas ambientales del municipio</t>
  </si>
  <si>
    <t>(Número de programas articulados para el período / Número total de programas ofertados para el período)*100</t>
  </si>
  <si>
    <t>Corporación Autónoma Regional de Cundinamarca - CAR.
Gobernación de Cundinamarca.</t>
  </si>
  <si>
    <t>5. Gobernanza corredor Ecológico, difusión y apropiación</t>
  </si>
  <si>
    <t>Apropiación y/o gestión de los CIDEA de un corredor ecológico</t>
  </si>
  <si>
    <t>(Número de encuentros regionales asistidos para el período / Número total de encuentros regionales programados para el período)*100</t>
  </si>
  <si>
    <t>Participación en encuentros regionales de los CIDEA, para el fortalecimiento del corredor ecológico y sus áreas protegidas.</t>
  </si>
  <si>
    <t>6. Fortalecimiento del Turismo Ambiental</t>
  </si>
  <si>
    <t>(Número de actividades y/o Sensibilizaciones ejecutadas para el período / Número total de actividades y/o Sensibilizaciones planeadas para el período)*100</t>
  </si>
  <si>
    <t>Jornadas de capacitación y/o sensibilización en practicas de Turismo sostenible.</t>
  </si>
  <si>
    <t>Gobernación de Cundinamarca - Secretaria de Ambiente.
Instituto Departamental de Cultura y Turismo de Cundinamarca
SENA.
Policía Nacional – Policía Ambiental.
Corporación Autónoma Regional de Cundinamarca - CAR.</t>
  </si>
  <si>
    <t>6. Comunidad Mesuna comprometida con la Legalidad Ambiental</t>
  </si>
  <si>
    <t>1. Fortalecimiento de la comunidad Mesuna en temas y acciones de Legalidad Ambiental</t>
  </si>
  <si>
    <t>Policía Nacional – Policía Ambiental.
Corporación Autónoma Regional de Cundinamarca - CAR.</t>
  </si>
  <si>
    <t>Administración municipal y Aguas del Tequendama</t>
  </si>
  <si>
    <t>2. La legalidad para la Protección de áreas protegidas o de importancia ambiental y su Fauna</t>
  </si>
  <si>
    <t>(Número de Capacitaciones realizadas para el período / Número total de Capacitaciones proyectadas para el período)*100</t>
  </si>
  <si>
    <t>PLAN BASICO DE ORDENAMIENTO TERRITORIAL- PBOT - ACUERDO No. 005 DEL 22 DE MAYO – 2000</t>
  </si>
  <si>
    <t>PLAN DE SANEAMIENTO Y MANEJO DE VERTIMIENTOS - PSMV RESOLUCIÓN NO 2398 DEL 15 DE SEPTIEMBRE 2011</t>
  </si>
  <si>
    <t>PLAN DE GESTIÓN INTEGRAL DE RESIDUOS SÓLIDOS - PGIRS 2015</t>
  </si>
  <si>
    <t>PLAN MUNICIPAL DE GESTIÓN DEL RIESGO DE DESASTRES - PMGRD DECRETO 136 (DICIEMBRE 19 DE 2014)</t>
  </si>
  <si>
    <t>PLAN DE ACCIÓN AGENDA AMBIENTAL MUNICIPAL 2015</t>
  </si>
  <si>
    <t>PLAN TERRITORIAL DE EDUCACIÓN AMBIENTAL PTEA "Juntos Sí Podemos" 2016-2019</t>
  </si>
  <si>
    <t>TITULO</t>
  </si>
  <si>
    <t>ARTICULO</t>
  </si>
  <si>
    <t xml:space="preserve">I.1 OBJETIVOS, ESTRATEGIAS Y POLITICAS DEL ORDENAMIENTO TERRITORIAL </t>
  </si>
  <si>
    <t xml:space="preserve">ARTICULO TERCERO. I.1.2 ESTRATEGIAS </t>
  </si>
  <si>
    <t>Propender por un adecuado sistema para el tratamiento y disposición de
las aguas residuales.</t>
  </si>
  <si>
    <t>Educación para la implementación del Plan de Saneamiento  y manejo de vertimientos PSMV del municipio de La Mesa</t>
  </si>
  <si>
    <t>Apoyar con procesos de educación ambiental al cumplimiento de las metas de reducción de cargas contaminantes arrojadas a los cuerpos de agua en el municipio, y cumplir con las objetivos de calidad del agua a lograr en el año 2020.</t>
  </si>
  <si>
    <t>Creación de programas de educación ambiental para los pobladores
del municipio.</t>
  </si>
  <si>
    <t>SENSIBILIZACIÓN, EDUCACIÓN AMBIENTAL PARTICIPACIÓN COMUNITARIA, CAMPAÑAS AMBIENTALES</t>
  </si>
  <si>
    <t>Educación y Sensibilización frente al Almacenamiento, presentación, manejo y separación en la fuente de los residuos sólidos, en los diferentes sectores a tener en cuenta como: (Sector educativo, comercial, industrial, social).</t>
  </si>
  <si>
    <t>Coordinación institucional con CAR en la formulación de PRAES y PROCEDAS, coordinación con la Secretaría de Educación Sensibilización y capacitación de los estudiantes a través de los PEI.</t>
  </si>
  <si>
    <t xml:space="preserve">Propender por campañas de cultura del agua, para un adecuado
manejo de este recurso. </t>
  </si>
  <si>
    <t>Programa de Ahorro y Uso Eficiente del Agua -PUEAA</t>
  </si>
  <si>
    <t>Acompañamiento a las Asociaciones de Usuarios de Acueducto en la Implementación del Programa de Ahorro y Uso Eficiente del Agua -PUEAA</t>
  </si>
  <si>
    <t>Promover la implementación de programas de ahorro y uso eficiente del agua en por lo menos dos instituciones y/u organizaciones con presencia en el municipio.</t>
  </si>
  <si>
    <t xml:space="preserve">Manejo y conservación de los sistemas hídricos en nacimientos y rondas
de los ríos y quebradas. </t>
  </si>
  <si>
    <t>ARTICULO DÉCIMO</t>
  </si>
  <si>
    <t xml:space="preserve">ARTICULO DÉCIMO CUARTO </t>
  </si>
  <si>
    <t>La Empresa Regional Aguas del Tequendama S.A. E.S.P. deberá presentar a la Corporación "el plan maestro de aislamiento y recuperación de Quebradas"</t>
  </si>
  <si>
    <t>Recuperación del Cauce Natural y de Ronda del Río Apulo</t>
  </si>
  <si>
    <t>Reforestación en la zona de ronda del río Apulo</t>
  </si>
  <si>
    <t>Reforestar la zona de ronda del río Apulo.
Aislar con postes y alambre la zona de ronda</t>
  </si>
  <si>
    <t>Reforestación nativa para sostenimiento del suelo</t>
  </si>
  <si>
    <t>Reforestación nativa para recuperación del horizonte A del suelo</t>
  </si>
  <si>
    <t>Adecuación del terreno</t>
  </si>
  <si>
    <t>Capacitación a la comunidad</t>
  </si>
  <si>
    <t>Mejorar la reacción de la comunidad y entes territoriales ante un eventual caso de riesgo de amenaza ambiental.</t>
  </si>
  <si>
    <t>Toda la población Mesuna capacitada en temas de riesgo y amenazas ambientales.</t>
  </si>
  <si>
    <t>EDUCADOS Y PREPARADOS PARA EL RIESGO AMBIENTAL</t>
  </si>
  <si>
    <t>Educación ambiental para la gestión del riesgo para el municipio de La Mesa.</t>
  </si>
  <si>
    <t>Realizar un mínimo de 10 actividades direccionadas a la prevención del riesgo natural, enfocado especialmente a incendios forestales, remociones en masa, inundaciones y deslizamientos.</t>
  </si>
  <si>
    <t>CONSTRUCCIÓN DE LA CULTURA AMBIENTAL EN EL MUNICIPIO</t>
  </si>
  <si>
    <t>Apoyo a la implementación del PRAE e inclusión de la dimensión ambiental en el PEI</t>
  </si>
  <si>
    <t>Sensibilizar a la comunidad Educativa  de las IE Públicas y Privadas en la importancia de participar en acciones que contribuyan a la mitigación del cambio climático y el riesgo.</t>
  </si>
  <si>
    <t>Creación de Planes de Contingencia</t>
  </si>
  <si>
    <t>Crear planes de contingencia comunitarios para que permita una atención oportuna y eficaz de cualquier tipo de riesgo o amenaza ambiental.</t>
  </si>
  <si>
    <t>1 Plan de Contingencia por cada acueducto veredal existente.
1 Plan de Contingencia Comunitario por cada JAC</t>
  </si>
  <si>
    <t>SENSIBILIZACIÓN, EDUCACIÓN AMBIENTAL PARTICIPACIÓN COMUNITARIA, CAMPAÑAS AMBIENTALES Diseño</t>
  </si>
  <si>
    <t>Aprovechamiento racional de los Recursos Naturales.</t>
  </si>
  <si>
    <t>MANEJO DE RESIDUOS SOLIDOS EN LA PLAZA DE MERCADO DE LA MESA</t>
  </si>
  <si>
    <t>Definir puntos para la Ubicación de Puntos Ecológicos</t>
  </si>
  <si>
    <t>Realizar 6 campañas educativas para los usuarios del servicio de aseo al año, frente al almacenamiento, presentación, manejo y separación en la fuente de los residuos sólidos.</t>
  </si>
  <si>
    <t>CONSTRUCCIÓN DE LA CULTURA AMBIENTAL EN EL MUNICIPIO.</t>
  </si>
  <si>
    <t xml:space="preserve">Cultura para la gestión de los residuos sólidos y el ahorro y uso eficiente del agua y la energía. </t>
  </si>
  <si>
    <t>Comunidad sensibilizada y aplicando cultura ciudadana frente al manejo adecuado de la oferta ambiental municipal y a la gestión integral de los residuos sólidos.</t>
  </si>
  <si>
    <t>Estrategias comunicativas para la reducción, clasificación, almacenamiento y presentación de los residuos sólidos.</t>
  </si>
  <si>
    <t xml:space="preserve">
Fortalecimiento en los programas que viene adelantado La Secretaría de Medio Ambiente.</t>
  </si>
  <si>
    <t>Aislamiento de las zonas de ronda y reforestar</t>
  </si>
  <si>
    <t>Recuperación de zonas de ronda</t>
  </si>
  <si>
    <t>Realizar 2 talleres educativos con las Juntas de Acción Comunal, agremiaciones campesinas y pequeños productores para el manejo y aprovechamiento de los residuos sólidos del sector rural.</t>
  </si>
  <si>
    <t>Fortalecimiento en los programas que viene adelantado La Secretaría de Medio Ambiente.</t>
  </si>
  <si>
    <t xml:space="preserve">DESARROLLO ECONÓMICO Y TURÍSTICO
</t>
  </si>
  <si>
    <t xml:space="preserve">
Formular e implementar el plan turístico decenal del municipio de La Mesa
</t>
  </si>
  <si>
    <t xml:space="preserve">
DESARROLLO ECONÓMICO Y TURÍSTICO
</t>
  </si>
  <si>
    <t xml:space="preserve">
El turismo, desarrollo y progreso para La Mesa 
</t>
  </si>
  <si>
    <t xml:space="preserve">Desarrollar un proyecto para la recuperación de caminos reales </t>
  </si>
  <si>
    <t xml:space="preserve">
El turismo, desarrollo y progreso para La Mesa 
</t>
  </si>
  <si>
    <t xml:space="preserve">
DESARROLLO ECONÓMICO Y TURÍSTICO
</t>
  </si>
  <si>
    <t xml:space="preserve">El turismo, desarrollo y progreso para La Mesa 
</t>
  </si>
  <si>
    <t xml:space="preserve">Capacitar 40 personas en ecoturismo, marketing turístico y buenas practicas turísticas 
</t>
  </si>
  <si>
    <t xml:space="preserve">
El turismo, desarrollo y progreso para La Mesa 
</t>
  </si>
  <si>
    <t xml:space="preserve">
Desarrollar un proyecto para la recuperación de caminos reales </t>
  </si>
  <si>
    <t xml:space="preserve">SECTOR AGROPECUARIO 
</t>
  </si>
  <si>
    <t xml:space="preserve">Desarrollo agropecuario para la competitividad
</t>
  </si>
  <si>
    <t>Formular e implementar 20 proyectos productivos agropecuarios que vinculen a la mujer rural</t>
  </si>
  <si>
    <t xml:space="preserve">
Desarrollo agropecuario para la competitividad
</t>
  </si>
  <si>
    <t xml:space="preserve">
SECTOR AGROPECUARIO 
</t>
  </si>
  <si>
    <t xml:space="preserve">Implementar en 100 predios el programa de buenas prácticas agrícolas y/o pecuarias 
</t>
  </si>
  <si>
    <t xml:space="preserve">Implementar un programa de fortalecimiento al núcleo de productores de caprinos y ovinos 
</t>
  </si>
  <si>
    <t xml:space="preserve">SECTOR AGROPECUARIO 
</t>
  </si>
  <si>
    <t xml:space="preserve">
Desarrollo agropecuario para la competitividad
</t>
  </si>
  <si>
    <t>Realizar un programa de alianzas productoras agrícolas</t>
  </si>
  <si>
    <t>Realizar e implementar un proyecto de ganadería sostenible</t>
  </si>
  <si>
    <t xml:space="preserve">
Desarrollo agropecuario para la competitividad
</t>
  </si>
  <si>
    <t xml:space="preserve">
SECTOR AGROPECUARIO 
</t>
  </si>
  <si>
    <t xml:space="preserve">Realizar e implementar 10 proyectos productivos agropecuarios 
</t>
  </si>
  <si>
    <t xml:space="preserve">Realizar un proyecto anual para la implementación de huellas caseras </t>
  </si>
  <si>
    <t>Desarrollo agropecuario para la competitividad</t>
  </si>
  <si>
    <t xml:space="preserve">
Realizar 10 mercados campesinos en el cuatrenio 
</t>
  </si>
  <si>
    <t xml:space="preserve">
SECTOR AGROPECUARIO 
</t>
  </si>
  <si>
    <t xml:space="preserve">SECTOR AMBIENTAL 
</t>
  </si>
  <si>
    <t xml:space="preserve">La Mesa ambientalmente sostenible 
</t>
  </si>
  <si>
    <t xml:space="preserve">Apoyo e implementación de cuatro programas ambientales (SIGAM, CIDEA PIGA Y OTROS)
</t>
  </si>
  <si>
    <t xml:space="preserve">Adquirir cuatro predios en zonas de conservación e importancia hídrica 
</t>
  </si>
  <si>
    <t xml:space="preserve">Realizar cuatro campañas y/o eventos educativos ambientales 
</t>
  </si>
  <si>
    <t xml:space="preserve">Reforestar, proteger y/ mantener 20 Ha en zonas de importancia hídrica y control de erosión 
</t>
  </si>
  <si>
    <t xml:space="preserve">Implementar el plan padrino para la siembra de 5000 árboles en el municipio de la Mesa </t>
  </si>
  <si>
    <t xml:space="preserve">Realizar un programa de aislamiento y reforestación de las subcuencas abastecedoras de agua 
</t>
  </si>
  <si>
    <t xml:space="preserve">Implementar el Plan de saneamiento y manejo de vertimientos – PSMV
</t>
  </si>
  <si>
    <t xml:space="preserve">Realizar e implementar un proyecto que promueva la utilización de energías alternativas renovables 
</t>
  </si>
  <si>
    <t xml:space="preserve">Constituir una red o cooperativa de recicladores y fortalecer las asociaciones existentes </t>
  </si>
  <si>
    <t xml:space="preserve">Formular e implementar un proyecto que garantice la captación y almacenamiento de aguas lluvias en el sector rural 
</t>
  </si>
  <si>
    <t xml:space="preserve">Desarrollar cuatro acciones sobre áreas de interés ambiental </t>
  </si>
  <si>
    <t xml:space="preserve">SECTOR AMBIENTAL 
</t>
  </si>
  <si>
    <t xml:space="preserve">La Mesa ambientalmente sostenible 
</t>
  </si>
  <si>
    <t xml:space="preserve">
Realizar tres acciones anuales para darle cumplimiento a la sentencia del río Bogotá </t>
  </si>
  <si>
    <t xml:space="preserve">Realizar dos capacitaciones anualmente a la comunidad residente en las zonas urbanas y rural sobre alternativas de vida y equilibrio del ecosistema, para la protección y conservación del ambiente </t>
  </si>
  <si>
    <t xml:space="preserve">
SECTOR AMBIENTAL 
</t>
  </si>
  <si>
    <t xml:space="preserve">Realizar 8 campañas sobre tratamiento y recolección de residuos peligrosos 
</t>
  </si>
  <si>
    <t xml:space="preserve">
La Mesa ambientalmente sostenible 
</t>
  </si>
  <si>
    <t xml:space="preserve">Realizar 8 campañas de reciclaje y separación en la fuente 
</t>
  </si>
  <si>
    <t xml:space="preserve">Apoyo e implementación de 6 PRAES 
</t>
  </si>
  <si>
    <t xml:space="preserve">Apoyo e implementación de 4 PROCEDAS 
</t>
  </si>
  <si>
    <t xml:space="preserve">Realizar 4 procesos educativos enfocadas a acciones relacionadas con el cambio climático </t>
  </si>
  <si>
    <t xml:space="preserve">SECTOR PREVENCIÓN Y ATENCIÓN DE DESASTRES 
</t>
  </si>
  <si>
    <t xml:space="preserve">La Mesa previniendo el riesgo
</t>
  </si>
  <si>
    <t xml:space="preserve">Fortalecer el comité municipal de gestión de riesgos y desastres CMGDR 
</t>
  </si>
  <si>
    <t xml:space="preserve">Desarrollar cuatro talleres y/o capacitaciones de prevención y atención de desastres a la comunidad
</t>
  </si>
  <si>
    <t xml:space="preserve">La Mesa previniendo el riesgo
</t>
  </si>
  <si>
    <t>Fortalecer 11 comités barriales y escolares de emergencias ubicados en zonas de alto riesgo</t>
  </si>
  <si>
    <t xml:space="preserve">Realizar cuatro procesos educativos, para la promoción, divulgación y formación en prevención y atención de desastres
</t>
  </si>
  <si>
    <t>CRONOGRAMA</t>
  </si>
  <si>
    <t>PRESUPUESTO ESTIMADO</t>
  </si>
  <si>
    <t>PLAN DE DESARROLLO MUNICIPAL 2020 - 2023 "LA MESA EN EL CORAZÓN" ACUERDO 004 DEL 10 DE JULIO DE 2020</t>
  </si>
  <si>
    <t>(Número de estrategias desarrolladas para el periodo / Número total de estrategias a implementar para el periodo)*100</t>
  </si>
  <si>
    <t>Implementación de estrategias de educación ambiental que fomenten el uso eficiente del agua entre los usuarios de los acueductos veredales y municipal.</t>
  </si>
  <si>
    <t>Promover el fortalecimiento de los recuperadores ambientales del municipio en la gestión integral de los residuos sólidos.</t>
  </si>
  <si>
    <t>Implementación de estrategias de educación ambiental con los recuperadores ambientales del municipio para fortalecer sus capacidades en la gestión integral de los residuos sólidos</t>
  </si>
  <si>
    <t>Participación de instituciones educativas y organizaciones del municipio en por lo menos una (1) actividad de reconocimiento y divulgación de balances positivos en materia de educación e innovación ambiental.</t>
  </si>
  <si>
    <t>Implementación de estrategias de educación ambiental que fomenten el ahorro y uso eficiente de energía y además promueva la movilidad limpia en el municipio, durante la vigencia del PTEA.</t>
  </si>
  <si>
    <t>Implementar por lo menos una (1) estrategia anual a partir del segundo año de vigencia del Plan, en educación ambiental que fomente el uso eficiente del agua entre los usuarios de los acueductos veredales y municipal.</t>
  </si>
  <si>
    <t>Fortalecimiento e implementación de modulos de formación con niños defensores del agua y jovenes pregoneros ambientales del municipio.</t>
  </si>
  <si>
    <t>Desarrollar por lo menos dos (2) salidas pedagógicas anuales a partir del segundo año de vigencia del plan, a áreas de interés e importancia ambiental, donde se sensibilice a los habitantes del área influencia, sobre los recursos naturales amenazados para protegerlos y conservarlos.</t>
  </si>
  <si>
    <t>Realizar por lo menos una (1) jornada de socialización de la estrategia Pago por servicios ambientales, con dueños de áreas de importancia ambiental del municipio, durante la vigencia del PTEA.</t>
  </si>
  <si>
    <t>Jornada de socialización de la estrategia Pago por servicios ambientales, con dueños de áreas de importancia ambiental del municipio.</t>
  </si>
  <si>
    <t>Realizar por lo mínimo dos (2) capacitaciones anuales a productores agrícolas en manejo adecuado de productos agroquímicos.</t>
  </si>
  <si>
    <t>Capacitaciones anuales a productores agrícolas en manejo adecuado de productos agroquímicos.</t>
  </si>
  <si>
    <t>Realizar por lo mínimo dos (2) capacitaciones anuales a productores agropecuarios en prácticas agrícolas y pecuarias sostenibles con el medioambiente, donde se incluyan temas de conservación y manejo de suelos.</t>
  </si>
  <si>
    <t>Capacitaciones anuales a productores agropecuarios en prácticas agrícolas y pecuarias sostenibles con el medioambiente, donde se incluyan temas de conservación y manejo de suelos.</t>
  </si>
  <si>
    <t>Capacitaciones anuales a productores agropecuarios en  Buenas Practicas Agrícolas - BPA y Buenas Practicas Ganaderas - BPG.</t>
  </si>
  <si>
    <t>Realizar por lo mínimo dos (2) capacitaciones anuales a productores agropecuarios en  Buenas Practicas Agrícolas - BPA y Buenas Practicas Ganaderas - BPG.</t>
  </si>
  <si>
    <t xml:space="preserve">Capacitar y fomentar la organización entre productores del municipio para su participación en por lo menos una (1) feria anual de negocios verdes. </t>
  </si>
  <si>
    <t>Realizar como mínimo dos (2) jornadas anuales de sensibilización a la comunidad, frente a las afectaciones al ecosistema y el aumento del riesgo de incendios forestales, que conlleva realizar cualquier tipo de quema a cielo abierto.</t>
  </si>
  <si>
    <t>Fortalecer como mínimo un (1) comité de prevención del riesgo en instituciones educativas priorizadas del municipio a partir del segundo año de vigencia del plan.</t>
  </si>
  <si>
    <t>Implementar por lo menos una (1) estrategia anual de educación ambiental que fomente el ahorro y uso eficiente de energía y además promueva la movilidad limpia en el municipio.</t>
  </si>
  <si>
    <t>Implementar por lo menos una (1) estrategia de educación ambiental con los recuperadores ambientales del municipio para fortalecer sus capacidades en la gestión integral de los residuos sólidos, durante la vigencia del plan.</t>
  </si>
  <si>
    <t>Realizar como mínimo dos (2) actividades de Educación ambiental anuales, socializando importancia de la separación en la fuente y la disposición adecuada de residuos sólidos, con usuarios del sector urbano y rural del municipio.</t>
  </si>
  <si>
    <t>Realizar como mínimo dos (2) jornadas de socialización por año de las rutas selectivas y horarios de recolección, con el sector urbano y rural del municipio.</t>
  </si>
  <si>
    <t>Realizar por lo mínimo dos (2) capacitaciones anuales a productores agrícolas y sector comercial en manejo adecuado y disposición de residuos peligrosos.</t>
  </si>
  <si>
    <t>Desarrollar por lo menos dos (2) jornadas anuales de recolección de residuos especiales, como llantas, luminarias y Residuos de Aparatos Eléctricos y Electrónicos (RAEEs ), entre otros.</t>
  </si>
  <si>
    <t>Jornadas de recolección de residuos especiales, como llantas, luminarias y Residuos de Aparatos Eléctricos y Electrónicos (RAEEs), entre otros.</t>
  </si>
  <si>
    <t>Reducción de practicas de  indebidas de disposición de  residuos especiales, como llantas, luminarias y Residuos de Aparatos Eléctricos y Electrónicos (RAEEs), entre otros.</t>
  </si>
  <si>
    <t>Fortalecimiento y seguimiento a por lo menos un (1) PRAE de cada institución educativa del municipio.</t>
  </si>
  <si>
    <t>Generar por lo menos un (1) espacio de socialización, asesoría y seguimiento de Proyectos Ciudadanos de Educación Ambiental -PROCEDA, durante la vigencia del PTEA Municipal (El presupuesto estimado corresponde al rubro designado para la ejecución de PROCEDA en Plan de Desarrollo Municipal).</t>
  </si>
  <si>
    <t>Realizar como mínimo dos (2) actos de celebración anual de días del calendario ambiental.</t>
  </si>
  <si>
    <t>Desarrollar por lo menos tres (3) actividades de replicabilidad con las herramientas pedagogicas de la CAR, con promotores ambientales del municipio, durante la vigencia del plan.</t>
  </si>
  <si>
    <t>Promover la participación de instituciones educativas y organizaciones del municipio en por lo menos una (1) actividad  de reconocimiento y divulgación de balances positivos en materia de educación e innovación ambiental, durante la vigencia del plan</t>
  </si>
  <si>
    <t>Realizar por lo menos dos (2) jornadas de capacitación en la gestión integral de residuos sólidos y en las sanciones que trae la incorrecta disposición de los residuos en puntos priorizados  por la empresa de servicios públicos.</t>
  </si>
  <si>
    <t>Capacitaciones en Legalidad Ambiental en la gestión integral de los residuos sólidos y en las sanciones que trae la incorrecta disposición de residuos en puntos priorizados  por la empresa de servicios públicos.</t>
  </si>
  <si>
    <t>Realizar como mínimo una (1) capacitación anual, en las afectaciones ambientales que conlleva la intervención de actividades agrícolas, caza y/o contemplación, en áreas protegidas con los pobladores con incidencia en estos ecosistemas.</t>
  </si>
  <si>
    <t>Capacitaciones sobre las afectaciones ambientales que conlleva la intervención de actividades agrícolas, caza y/o contemplación en áreas protegidas con los pobladores con incidencia en estos ecosistemas.</t>
  </si>
  <si>
    <t>Realizar como mínimo una (1) capacitación a Juntas de acción comunal del municipio, en Legalidad Ambiental, donde se socialicen las afectaciones ambientales que conlleva la caza, el tráfico y/o tenencia en cautiverio de fauna silvestre; además de las sanciones que traen este tipo de prácticas, durante la vigencia del plan.</t>
  </si>
  <si>
    <t>Capacitaciones en conjunto con la Policía Nacional del municipio, en Legalidad Ambiental, donde se socialicen las afectaciones ambientales que conlleva la caza, el tráfico y/o la tenencia cautiverio de fauna silvestre; además de las sanciones que traen este tipo de practicas.</t>
  </si>
  <si>
    <t>Realizar por lo menos dos (2) capacitaciones y/o sensibilizaciones durante la vigencia del Plan, con funcionarios y usuarios de acueductos, en técnicas de uso eficiente y ahorro del agua; así como la reutilización de aguas grises y lluvias en actividades domesticas de aseo.</t>
  </si>
  <si>
    <t>Fortalecer e implementar por lo menos un (1) modulo de formación durante la vigencia del Plan, con niños defensores del agua y jovenes pregoneros ambientales del municipio.</t>
  </si>
  <si>
    <t>Realizar como mínimo dos (2) procesos de formación anuales, en estrategias de adaptación al cambio climático con comunidad del sector urbano y rural del municipio.</t>
  </si>
  <si>
    <t>Procesos de formación, en estrategias de adaptación al cambio climático con usuarios del sector urbano y rural del municipio.</t>
  </si>
  <si>
    <t>Implementar por lo menos tres (3) procesos de formación durante la vigencia del plan, por cada institución educativa del municipio, sobre la estrategia de las 3R (Reducir, reutilizar y reciclar) y separación en la fuente.</t>
  </si>
  <si>
    <t>Desarrollar por lo menos tres (3) talleres de aprovechamiento de residuos sólidos para elaborar arte ambiental con la comunidad, durante la vigencia del Plan</t>
  </si>
  <si>
    <t>Participar en por lo menos un (1) encuentro regional de CIDEA, para la socialización del corredor ecológico y sus áreas protegidas durante la vigencia del Plan.</t>
  </si>
  <si>
    <t>Realizar como mínimo una (1) jornada de capacitación y/o sensibilización  anuales en practicas de Turismo sostenible durante la vigencia del Plan.</t>
  </si>
  <si>
    <t>Vinculación de representantes de las instituciones educativas del municipio al CIDEA, como participantes.
Línea Base del Estado Actual de la formulación e implementación de los PRAES en las instituciones Educativas del municipio.
Concertación con las Instituciones Educativas acerca de las acciones de educación ambiental a ser apoyadas.
Apoyo a las actividades planeadas para la implementación de los PRAE en las diferentes instituciones del municipio.</t>
  </si>
  <si>
    <t>Implementación de procesos de formación en instituciones educativas,  sobre la estrategia de las 3R (Reducir, reutilizar y reciclar) y separación en la fuente.</t>
  </si>
  <si>
    <t>Promover la adopción de estrategias de las 3R (Reducir, reutilizar y reciclar) y separación en la fuente, en las instituciones educativas oficiales o privadas del municipio.</t>
  </si>
  <si>
    <t>3. Incentivar y potencializar los negocios verdes del municipio</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</si>
</sst>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 #,##0.00_-;_-* &quot;-&quot;??_-;_-@_-"/>
    <numFmt numFmtId="164" formatCode="_(&quot;$&quot;\ * #,##0.00_);_(&quot;$&quot;\ * \(#,##0.00\);_(&quot;$&quot;\ * &quot;-&quot;??_);_(@_)"/>
    <numFmt numFmtId="165" formatCode="&quot;$&quot;\ #,##0"/>
  </numFmts>
  <fonts count="19" x14ac:knownFonts="1">
    <font>
      <sz val="11"/>
      <color theme="1"/>
      <name val="Calibri"/>
      <family val="2"/>
      <scheme val="minor"/>
    </font>
    <font>
      <sz val="11"/>
      <color theme="1"/>
      <name val="Calibri"/>
      <family val="2"/>
      <scheme val="minor"/>
    </font>
    <font>
      <sz val="10"/>
      <name val="Arial"/>
      <family val="2"/>
    </font>
    <font>
      <sz val="11"/>
      <color rgb="FF000000"/>
      <name val="Calibri"/>
      <family val="2"/>
      <charset val="1"/>
    </font>
    <font>
      <sz val="12"/>
      <name val="Calibri"/>
      <family val="2"/>
      <scheme val="minor"/>
    </font>
    <font>
      <sz val="12"/>
      <color theme="1"/>
      <name val="Calibri"/>
      <family val="2"/>
      <scheme val="minor"/>
    </font>
    <font>
      <sz val="12"/>
      <color rgb="FF000000"/>
      <name val="Calibri"/>
      <family val="2"/>
      <scheme val="minor"/>
    </font>
    <font>
      <b/>
      <sz val="12"/>
      <color theme="0"/>
      <name val="Arial"/>
      <family val="2"/>
    </font>
    <font>
      <b/>
      <sz val="14"/>
      <color theme="0"/>
      <name val="Calibri"/>
      <family val="2"/>
      <scheme val="minor"/>
    </font>
    <font>
      <sz val="12"/>
      <color rgb="FF000000"/>
      <name val="Arial"/>
      <family val="2"/>
    </font>
    <font>
      <sz val="12"/>
      <color theme="1"/>
      <name val="Arial"/>
      <family val="2"/>
    </font>
    <font>
      <b/>
      <sz val="12"/>
      <name val="Arial"/>
      <family val="2"/>
    </font>
    <font>
      <sz val="12"/>
      <name val="Arial"/>
      <family val="2"/>
    </font>
    <font>
      <b/>
      <sz val="12"/>
      <color theme="1"/>
      <name val="Arial"/>
      <family val="2"/>
    </font>
    <font>
      <b/>
      <sz val="16"/>
      <color theme="0"/>
      <name val="Calibri"/>
      <family val="2"/>
      <scheme val="minor"/>
    </font>
    <font>
      <b/>
      <sz val="20"/>
      <color theme="0"/>
      <name val="Calibri"/>
      <family val="2"/>
      <scheme val="minor"/>
    </font>
    <font>
      <b/>
      <sz val="14"/>
      <color theme="0"/>
      <name val="Arial"/>
      <family val="2"/>
    </font>
    <font>
      <sz val="14"/>
      <color theme="0"/>
      <name val="Arial"/>
      <family val="2"/>
    </font>
    <font>
      <b/>
      <sz val="16"/>
      <color theme="0"/>
      <name val="Arial"/>
      <family val="2"/>
    </font>
  </fonts>
  <fills count="36">
    <fill>
      <patternFill patternType="none"/>
    </fill>
    <fill>
      <patternFill patternType="gray125"/>
    </fill>
    <fill>
      <patternFill patternType="solid">
        <fgColor rgb="FF008080"/>
        <bgColor rgb="FF00B050"/>
      </patternFill>
    </fill>
    <fill>
      <patternFill patternType="solid">
        <fgColor rgb="FF008080"/>
        <bgColor indexed="64"/>
      </patternFill>
    </fill>
    <fill>
      <patternFill patternType="solid">
        <fgColor rgb="FF009999"/>
        <bgColor indexed="64"/>
      </patternFill>
    </fill>
    <fill>
      <patternFill patternType="solid">
        <fgColor theme="8" tint="0.79998168889431442"/>
        <bgColor indexed="64"/>
      </patternFill>
    </fill>
    <fill>
      <patternFill patternType="solid">
        <fgColor theme="8" tint="0.79998168889431442"/>
        <bgColor rgb="FFFFFFFF"/>
      </patternFill>
    </fill>
    <fill>
      <patternFill patternType="solid">
        <fgColor rgb="FFFFFFCC"/>
        <bgColor indexed="64"/>
      </patternFill>
    </fill>
    <fill>
      <patternFill patternType="solid">
        <fgColor rgb="FFCC9900"/>
        <bgColor indexed="64"/>
      </patternFill>
    </fill>
    <fill>
      <patternFill patternType="solid">
        <fgColor rgb="FFCC9900"/>
        <bgColor rgb="FF00B050"/>
      </patternFill>
    </fill>
    <fill>
      <patternFill patternType="solid">
        <fgColor rgb="FF00CC99"/>
        <bgColor rgb="FF00B050"/>
      </patternFill>
    </fill>
    <fill>
      <patternFill patternType="solid">
        <fgColor theme="8" tint="0.39997558519241921"/>
        <bgColor indexed="64"/>
      </patternFill>
    </fill>
    <fill>
      <patternFill patternType="solid">
        <fgColor theme="8" tint="0.39997558519241921"/>
        <bgColor rgb="FF00B050"/>
      </patternFill>
    </fill>
    <fill>
      <patternFill patternType="solid">
        <fgColor rgb="FF99FFCC"/>
        <bgColor indexed="64"/>
      </patternFill>
    </fill>
    <fill>
      <patternFill patternType="solid">
        <fgColor rgb="FFEEFB9D"/>
        <bgColor indexed="64"/>
      </patternFill>
    </fill>
    <fill>
      <patternFill patternType="solid">
        <fgColor rgb="FF92D050"/>
        <bgColor indexed="64"/>
      </patternFill>
    </fill>
    <fill>
      <patternFill patternType="solid">
        <fgColor rgb="FF92D050"/>
        <bgColor rgb="FF00B050"/>
      </patternFill>
    </fill>
    <fill>
      <patternFill patternType="solid">
        <fgColor rgb="FF0058B0"/>
        <bgColor indexed="64"/>
      </patternFill>
    </fill>
    <fill>
      <patternFill patternType="solid">
        <fgColor theme="5" tint="-0.249977111117893"/>
        <bgColor indexed="64"/>
      </patternFill>
    </fill>
    <fill>
      <patternFill patternType="solid">
        <fgColor theme="7" tint="0.79998168889431442"/>
        <bgColor rgb="FFFEF2CB"/>
      </patternFill>
    </fill>
    <fill>
      <patternFill patternType="solid">
        <fgColor theme="7" tint="0.79998168889431442"/>
        <bgColor indexed="64"/>
      </patternFill>
    </fill>
    <fill>
      <patternFill patternType="solid">
        <fgColor theme="5" tint="0.39997558519241921"/>
        <bgColor indexed="64"/>
      </patternFill>
    </fill>
    <fill>
      <patternFill patternType="solid">
        <fgColor theme="5" tint="0.79998168889431442"/>
        <bgColor indexed="64"/>
      </patternFill>
    </fill>
    <fill>
      <patternFill patternType="solid">
        <fgColor theme="7" tint="0.59999389629810485"/>
        <bgColor indexed="64"/>
      </patternFill>
    </fill>
    <fill>
      <patternFill patternType="solid">
        <fgColor theme="4" tint="0.59999389629810485"/>
        <bgColor indexed="64"/>
      </patternFill>
    </fill>
    <fill>
      <patternFill patternType="solid">
        <fgColor theme="3" tint="0.79998168889431442"/>
        <bgColor indexed="64"/>
      </patternFill>
    </fill>
    <fill>
      <patternFill patternType="solid">
        <fgColor theme="2" tint="-9.9978637043366805E-2"/>
        <bgColor indexed="64"/>
      </patternFill>
    </fill>
    <fill>
      <patternFill patternType="solid">
        <fgColor theme="4" tint="0.79998168889431442"/>
        <bgColor indexed="64"/>
      </patternFill>
    </fill>
    <fill>
      <patternFill patternType="solid">
        <fgColor theme="6" tint="0.39997558519241921"/>
        <bgColor indexed="64"/>
      </patternFill>
    </fill>
    <fill>
      <patternFill patternType="solid">
        <fgColor rgb="FFFFFF99"/>
        <bgColor indexed="64"/>
      </patternFill>
    </fill>
    <fill>
      <patternFill patternType="solid">
        <fgColor rgb="FF00B050"/>
        <bgColor indexed="64"/>
      </patternFill>
    </fill>
    <fill>
      <patternFill patternType="solid">
        <fgColor theme="2" tint="-0.499984740745262"/>
        <bgColor indexed="64"/>
      </patternFill>
    </fill>
    <fill>
      <patternFill patternType="solid">
        <fgColor theme="3" tint="-0.249977111117893"/>
        <bgColor indexed="64"/>
      </patternFill>
    </fill>
    <fill>
      <patternFill patternType="solid">
        <fgColor theme="5" tint="-0.499984740745262"/>
        <bgColor indexed="64"/>
      </patternFill>
    </fill>
    <fill>
      <patternFill patternType="solid">
        <fgColor theme="9" tint="-0.499984740745262"/>
        <bgColor indexed="64"/>
      </patternFill>
    </fill>
    <fill>
      <patternFill patternType="solid">
        <fgColor rgb="FFCC3300"/>
        <bgColor indexed="64"/>
      </patternFill>
    </fill>
  </fills>
  <borders count="14">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bottom style="thin">
        <color auto="1"/>
      </bottom>
      <diagonal/>
    </border>
    <border>
      <left style="thin">
        <color auto="1"/>
      </left>
      <right style="thin">
        <color auto="1"/>
      </right>
      <top/>
      <bottom/>
      <diagonal/>
    </border>
    <border>
      <left style="thin">
        <color indexed="64"/>
      </left>
      <right style="thin">
        <color indexed="64"/>
      </right>
      <top/>
      <bottom style="thin">
        <color indexed="64"/>
      </bottom>
      <diagonal/>
    </border>
    <border>
      <left style="thin">
        <color auto="1"/>
      </left>
      <right/>
      <top/>
      <bottom/>
      <diagonal/>
    </border>
    <border>
      <left/>
      <right style="thin">
        <color auto="1"/>
      </right>
      <top/>
      <bottom/>
      <diagonal/>
    </border>
  </borders>
  <cellStyleXfs count="12">
    <xf numFmtId="0" fontId="0" fillId="0" borderId="0"/>
    <xf numFmtId="0" fontId="2" fillId="0" borderId="0"/>
    <xf numFmtId="164" fontId="2" fillId="0" borderId="0" applyFont="0" applyFill="0" applyBorder="0" applyAlignment="0" applyProtection="0"/>
    <xf numFmtId="43" fontId="2" fillId="0" borderId="0" applyFont="0" applyFill="0" applyBorder="0" applyAlignment="0" applyProtection="0"/>
    <xf numFmtId="9" fontId="2" fillId="0" borderId="0" applyFont="0" applyFill="0" applyBorder="0" applyAlignment="0" applyProtection="0"/>
    <xf numFmtId="0" fontId="1" fillId="0" borderId="0"/>
    <xf numFmtId="0" fontId="2" fillId="0" borderId="0"/>
    <xf numFmtId="164" fontId="2" fillId="0" borderId="0" applyFont="0" applyFill="0" applyBorder="0" applyAlignment="0" applyProtection="0"/>
    <xf numFmtId="43" fontId="2" fillId="0" borderId="0" applyFont="0" applyFill="0" applyBorder="0" applyAlignment="0" applyProtection="0"/>
    <xf numFmtId="9" fontId="2" fillId="0" borderId="0" applyFont="0" applyFill="0" applyBorder="0" applyAlignment="0" applyProtection="0"/>
    <xf numFmtId="0" fontId="3" fillId="0" borderId="0"/>
    <xf numFmtId="0" fontId="2" fillId="0" borderId="0"/>
  </cellStyleXfs>
  <cellXfs count="133">
    <xf numFmtId="0" fontId="0" fillId="0" borderId="0" xfId="0"/>
    <xf numFmtId="0" fontId="5" fillId="5" borderId="1" xfId="0" applyFont="1" applyFill="1" applyBorder="1" applyAlignment="1">
      <alignment horizontal="justify" vertical="center" wrapText="1"/>
    </xf>
    <xf numFmtId="0" fontId="5" fillId="5" borderId="1" xfId="0" applyFont="1" applyFill="1" applyBorder="1" applyAlignment="1">
      <alignment horizontal="center" vertical="center" wrapText="1"/>
    </xf>
    <xf numFmtId="0" fontId="4" fillId="5" borderId="1" xfId="0" applyFont="1" applyFill="1" applyBorder="1" applyAlignment="1">
      <alignment horizontal="justify" vertical="center" wrapText="1"/>
    </xf>
    <xf numFmtId="0" fontId="4" fillId="5" borderId="1" xfId="0" applyFont="1" applyFill="1" applyBorder="1" applyAlignment="1">
      <alignment horizontal="center" vertical="center" wrapText="1"/>
    </xf>
    <xf numFmtId="0" fontId="6" fillId="5" borderId="1" xfId="0" applyFont="1" applyFill="1" applyBorder="1" applyAlignment="1">
      <alignment horizontal="justify" vertical="center" wrapText="1"/>
    </xf>
    <xf numFmtId="0" fontId="4" fillId="5" borderId="1" xfId="1" applyFont="1" applyFill="1" applyBorder="1" applyAlignment="1">
      <alignment horizontal="justify" vertical="center" wrapText="1"/>
    </xf>
    <xf numFmtId="0" fontId="4" fillId="5" borderId="1" xfId="11" applyFont="1" applyFill="1" applyBorder="1" applyAlignment="1">
      <alignment horizontal="justify" vertical="center" wrapText="1"/>
    </xf>
    <xf numFmtId="0" fontId="5" fillId="6" borderId="1" xfId="0" applyFont="1" applyFill="1" applyBorder="1" applyAlignment="1">
      <alignment horizontal="justify" vertical="center" wrapText="1"/>
    </xf>
    <xf numFmtId="0" fontId="7" fillId="17" borderId="1" xfId="0" applyFont="1" applyFill="1" applyBorder="1" applyAlignment="1">
      <alignment horizontal="center" vertical="center" wrapText="1"/>
    </xf>
    <xf numFmtId="0" fontId="7" fillId="18" borderId="1" xfId="0" applyFont="1" applyFill="1" applyBorder="1" applyAlignment="1">
      <alignment horizontal="center" vertical="center" wrapText="1"/>
    </xf>
    <xf numFmtId="0" fontId="7" fillId="18" borderId="1" xfId="0" applyFont="1" applyFill="1" applyBorder="1" applyAlignment="1">
      <alignment horizontal="center" vertical="center"/>
    </xf>
    <xf numFmtId="0" fontId="8" fillId="10" borderId="1" xfId="0" applyFont="1" applyFill="1" applyBorder="1" applyAlignment="1">
      <alignment horizontal="center" vertical="center" wrapText="1"/>
    </xf>
    <xf numFmtId="0" fontId="10" fillId="5" borderId="1" xfId="0" applyFont="1" applyFill="1" applyBorder="1" applyAlignment="1">
      <alignment horizontal="center" vertical="center" wrapText="1"/>
    </xf>
    <xf numFmtId="0" fontId="10" fillId="20" borderId="1"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11" fillId="5" borderId="1" xfId="0" applyFont="1" applyFill="1" applyBorder="1" applyAlignment="1">
      <alignment horizontal="center" vertical="center" wrapText="1"/>
    </xf>
    <xf numFmtId="0" fontId="10" fillId="13" borderId="1" xfId="0" applyFont="1" applyFill="1" applyBorder="1" applyAlignment="1">
      <alignment horizontal="center" vertical="center" wrapText="1"/>
    </xf>
    <xf numFmtId="0" fontId="10" fillId="7" borderId="1" xfId="0" applyFont="1" applyFill="1" applyBorder="1" applyAlignment="1">
      <alignment horizontal="center" vertical="center" wrapText="1"/>
    </xf>
    <xf numFmtId="0" fontId="12" fillId="5" borderId="1" xfId="0" applyFont="1" applyFill="1" applyBorder="1" applyAlignment="1">
      <alignment horizontal="center" vertical="center" wrapText="1"/>
    </xf>
    <xf numFmtId="0" fontId="10" fillId="14" borderId="1" xfId="0" applyFont="1" applyFill="1" applyBorder="1" applyAlignment="1">
      <alignment horizontal="center" vertical="center" wrapText="1"/>
    </xf>
    <xf numFmtId="0" fontId="12" fillId="13" borderId="1" xfId="0" applyFont="1" applyFill="1" applyBorder="1" applyAlignment="1">
      <alignment horizontal="center" vertical="center" wrapText="1"/>
    </xf>
    <xf numFmtId="0" fontId="13" fillId="5" borderId="1"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9" fillId="13" borderId="1" xfId="0" applyFont="1" applyFill="1" applyBorder="1" applyAlignment="1">
      <alignment horizontal="center" vertical="center" wrapText="1"/>
    </xf>
    <xf numFmtId="0" fontId="12" fillId="14" borderId="1" xfId="0" applyFont="1" applyFill="1" applyBorder="1" applyAlignment="1">
      <alignment horizontal="center" vertical="center" wrapText="1"/>
    </xf>
    <xf numFmtId="0" fontId="7" fillId="4" borderId="2" xfId="0" applyFont="1" applyFill="1" applyBorder="1" applyAlignment="1">
      <alignment horizontal="center" vertical="center" wrapText="1"/>
    </xf>
    <xf numFmtId="0" fontId="0" fillId="0" borderId="1" xfId="0" applyBorder="1" applyAlignment="1">
      <alignment horizontal="justify" vertical="center" wrapText="1"/>
    </xf>
    <xf numFmtId="0" fontId="9" fillId="19" borderId="1" xfId="0" applyFont="1" applyFill="1" applyBorder="1" applyAlignment="1">
      <alignment horizontal="center" vertical="center" wrapText="1"/>
    </xf>
    <xf numFmtId="0" fontId="10" fillId="21" borderId="1" xfId="0" applyFont="1" applyFill="1" applyBorder="1" applyAlignment="1">
      <alignment horizontal="center" vertical="center" wrapText="1"/>
    </xf>
    <xf numFmtId="0" fontId="10" fillId="23" borderId="1" xfId="0" applyFont="1" applyFill="1" applyBorder="1" applyAlignment="1">
      <alignment horizontal="center" vertical="center" wrapText="1"/>
    </xf>
    <xf numFmtId="0" fontId="10" fillId="15" borderId="1" xfId="0" applyFont="1" applyFill="1" applyBorder="1" applyAlignment="1">
      <alignment horizontal="center" vertical="center" wrapText="1"/>
    </xf>
    <xf numFmtId="0" fontId="10" fillId="22" borderId="1" xfId="0" applyFont="1" applyFill="1" applyBorder="1" applyAlignment="1">
      <alignment horizontal="center" vertical="center" wrapText="1"/>
    </xf>
    <xf numFmtId="0" fontId="10" fillId="24" borderId="1" xfId="0" applyFont="1" applyFill="1" applyBorder="1" applyAlignment="1">
      <alignment horizontal="center" vertical="center" wrapText="1"/>
    </xf>
    <xf numFmtId="0" fontId="10" fillId="25" borderId="1" xfId="0" applyFont="1" applyFill="1" applyBorder="1" applyAlignment="1">
      <alignment horizontal="center" vertical="center" wrapText="1"/>
    </xf>
    <xf numFmtId="0" fontId="12" fillId="15" borderId="1" xfId="0" applyFont="1" applyFill="1" applyBorder="1" applyAlignment="1">
      <alignment horizontal="center" vertical="center" wrapText="1"/>
    </xf>
    <xf numFmtId="0" fontId="10" fillId="0" borderId="0" xfId="0" applyFont="1" applyAlignment="1">
      <alignment horizontal="center" vertical="center"/>
    </xf>
    <xf numFmtId="0" fontId="10" fillId="26" borderId="1" xfId="0" applyFont="1" applyFill="1" applyBorder="1" applyAlignment="1">
      <alignment horizontal="center" vertical="center" wrapText="1"/>
    </xf>
    <xf numFmtId="0" fontId="9" fillId="20" borderId="1" xfId="0" applyFont="1" applyFill="1" applyBorder="1" applyAlignment="1">
      <alignment horizontal="center" vertical="center" wrapText="1"/>
    </xf>
    <xf numFmtId="0" fontId="10" fillId="27" borderId="1"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9" borderId="1" xfId="0" applyFont="1" applyFill="1" applyBorder="1" applyAlignment="1">
      <alignment horizontal="center" vertical="center" wrapText="1"/>
    </xf>
    <xf numFmtId="0" fontId="7" fillId="10" borderId="1" xfId="0" applyFont="1" applyFill="1" applyBorder="1" applyAlignment="1">
      <alignment horizontal="center" vertical="center" wrapText="1"/>
    </xf>
    <xf numFmtId="0" fontId="7" fillId="12" borderId="1" xfId="0" applyFont="1" applyFill="1" applyBorder="1" applyAlignment="1">
      <alignment horizontal="center" vertical="center" wrapText="1"/>
    </xf>
    <xf numFmtId="0" fontId="7" fillId="16" borderId="1" xfId="0" applyFont="1" applyFill="1" applyBorder="1" applyAlignment="1">
      <alignment horizontal="center" vertical="center" wrapText="1"/>
    </xf>
    <xf numFmtId="0" fontId="10" fillId="0" borderId="0" xfId="0" applyFont="1" applyAlignment="1">
      <alignment horizontal="center" vertical="center" wrapText="1"/>
    </xf>
    <xf numFmtId="0" fontId="10" fillId="0" borderId="0" xfId="0" applyFont="1" applyFill="1" applyAlignment="1">
      <alignment horizontal="center" vertical="center" wrapText="1"/>
    </xf>
    <xf numFmtId="0" fontId="10" fillId="28" borderId="1" xfId="0" applyFont="1" applyFill="1" applyBorder="1" applyAlignment="1">
      <alignment horizontal="center" vertical="center" wrapText="1"/>
    </xf>
    <xf numFmtId="0" fontId="13" fillId="0" borderId="0" xfId="0" applyFont="1" applyAlignment="1">
      <alignment horizontal="center" vertical="center" textRotation="90" wrapText="1"/>
    </xf>
    <xf numFmtId="0" fontId="10" fillId="6" borderId="1" xfId="0" applyFont="1" applyFill="1" applyBorder="1" applyAlignment="1">
      <alignment horizontal="center" vertical="center" wrapText="1"/>
    </xf>
    <xf numFmtId="0" fontId="9" fillId="5" borderId="1" xfId="0" applyFont="1" applyFill="1" applyBorder="1" applyAlignment="1">
      <alignment horizontal="center" vertical="center" wrapText="1"/>
    </xf>
    <xf numFmtId="0" fontId="12" fillId="7" borderId="1" xfId="0" applyFont="1" applyFill="1" applyBorder="1" applyAlignment="1">
      <alignment horizontal="center" vertical="center" wrapText="1"/>
    </xf>
    <xf numFmtId="0" fontId="9" fillId="20" borderId="10" xfId="0" applyFont="1" applyFill="1" applyBorder="1" applyAlignment="1">
      <alignment horizontal="center" vertical="center" wrapText="1"/>
    </xf>
    <xf numFmtId="0" fontId="12" fillId="5" borderId="1" xfId="11" applyFont="1" applyFill="1" applyBorder="1" applyAlignment="1">
      <alignment horizontal="center" vertical="center" wrapText="1"/>
    </xf>
    <xf numFmtId="0" fontId="12" fillId="5" borderId="1" xfId="1" applyFont="1" applyFill="1" applyBorder="1" applyAlignment="1">
      <alignment horizontal="center" vertical="center" wrapText="1"/>
    </xf>
    <xf numFmtId="0" fontId="12" fillId="6" borderId="1"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Alignment="1">
      <alignment horizontal="center" vertical="center" textRotation="90" wrapText="1"/>
    </xf>
    <xf numFmtId="0" fontId="10" fillId="0" borderId="0" xfId="0" applyFont="1" applyBorder="1" applyAlignment="1">
      <alignment horizontal="center" vertical="center" wrapText="1"/>
    </xf>
    <xf numFmtId="0" fontId="12" fillId="0" borderId="0" xfId="11" applyFont="1" applyBorder="1" applyAlignment="1">
      <alignment horizontal="center" vertical="center" wrapText="1"/>
    </xf>
    <xf numFmtId="0" fontId="9" fillId="23" borderId="1" xfId="0" applyFont="1" applyFill="1" applyBorder="1" applyAlignment="1">
      <alignment horizontal="center" vertical="center" wrapText="1"/>
    </xf>
    <xf numFmtId="0" fontId="10" fillId="29" borderId="1" xfId="0" applyFont="1" applyFill="1" applyBorder="1" applyAlignment="1">
      <alignment horizontal="center" vertical="center" wrapText="1"/>
    </xf>
    <xf numFmtId="0" fontId="7" fillId="30" borderId="1" xfId="0" applyFont="1" applyFill="1" applyBorder="1" applyAlignment="1">
      <alignment horizontal="center" vertical="center" wrapText="1"/>
    </xf>
    <xf numFmtId="0" fontId="7" fillId="31" borderId="1" xfId="0" applyFont="1" applyFill="1" applyBorder="1" applyAlignment="1">
      <alignment horizontal="center" vertical="center" wrapText="1"/>
    </xf>
    <xf numFmtId="0" fontId="7" fillId="32" borderId="1" xfId="0" applyFont="1" applyFill="1" applyBorder="1" applyAlignment="1">
      <alignment horizontal="center" vertical="center" wrapText="1"/>
    </xf>
    <xf numFmtId="0" fontId="7" fillId="33" borderId="1" xfId="0" applyFont="1" applyFill="1" applyBorder="1" applyAlignment="1">
      <alignment horizontal="center" vertical="center" wrapText="1"/>
    </xf>
    <xf numFmtId="0" fontId="7" fillId="34" borderId="1" xfId="0" applyFont="1" applyFill="1" applyBorder="1" applyAlignment="1">
      <alignment horizontal="center" vertical="center" wrapText="1"/>
    </xf>
    <xf numFmtId="0" fontId="7" fillId="35" borderId="1" xfId="0" applyFont="1" applyFill="1" applyBorder="1" applyAlignment="1">
      <alignment horizontal="center" vertical="center" wrapText="1"/>
    </xf>
    <xf numFmtId="0" fontId="13" fillId="0" borderId="0" xfId="0" applyFont="1" applyFill="1" applyBorder="1" applyAlignment="1">
      <alignment horizontal="center" vertical="center" wrapText="1"/>
    </xf>
    <xf numFmtId="165" fontId="17" fillId="35" borderId="1" xfId="0" applyNumberFormat="1" applyFont="1" applyFill="1" applyBorder="1" applyAlignment="1">
      <alignment horizontal="center" vertical="center"/>
    </xf>
    <xf numFmtId="165" fontId="18" fillId="35" borderId="11" xfId="0" applyNumberFormat="1" applyFont="1" applyFill="1" applyBorder="1" applyAlignment="1">
      <alignment horizontal="center" vertical="center"/>
    </xf>
    <xf numFmtId="0" fontId="10" fillId="15" borderId="1" xfId="0" applyFont="1" applyFill="1" applyBorder="1" applyAlignment="1">
      <alignment horizontal="justify" vertical="center" wrapText="1"/>
    </xf>
    <xf numFmtId="165" fontId="10" fillId="24" borderId="1" xfId="0" applyNumberFormat="1" applyFont="1" applyFill="1" applyBorder="1" applyAlignment="1">
      <alignment horizontal="center" vertical="center" wrapText="1"/>
    </xf>
    <xf numFmtId="165" fontId="10" fillId="23" borderId="1" xfId="0" applyNumberFormat="1" applyFont="1" applyFill="1" applyBorder="1" applyAlignment="1">
      <alignment horizontal="center" vertical="center" wrapText="1"/>
    </xf>
    <xf numFmtId="165" fontId="10" fillId="21" borderId="1" xfId="0" applyNumberFormat="1" applyFont="1" applyFill="1" applyBorder="1" applyAlignment="1">
      <alignment horizontal="center" vertical="center" wrapText="1"/>
    </xf>
    <xf numFmtId="165" fontId="10" fillId="25" borderId="1" xfId="0" applyNumberFormat="1" applyFont="1" applyFill="1" applyBorder="1" applyAlignment="1">
      <alignment horizontal="center" vertical="center" wrapText="1"/>
    </xf>
    <xf numFmtId="165" fontId="10" fillId="15" borderId="1" xfId="0" applyNumberFormat="1" applyFont="1" applyFill="1" applyBorder="1" applyAlignment="1">
      <alignment horizontal="center" vertical="center" wrapText="1"/>
    </xf>
    <xf numFmtId="165" fontId="10" fillId="22" borderId="1" xfId="0" applyNumberFormat="1" applyFont="1" applyFill="1" applyBorder="1" applyAlignment="1">
      <alignment horizontal="center" vertical="center" wrapText="1"/>
    </xf>
    <xf numFmtId="0" fontId="7" fillId="30" borderId="3" xfId="0" applyFont="1" applyFill="1" applyBorder="1" applyAlignment="1">
      <alignment horizontal="center" vertical="center" wrapText="1"/>
    </xf>
    <xf numFmtId="0" fontId="7" fillId="30" borderId="5" xfId="0" applyFont="1" applyFill="1" applyBorder="1" applyAlignment="1">
      <alignment horizontal="center" vertical="center" wrapText="1"/>
    </xf>
    <xf numFmtId="0" fontId="7" fillId="30" borderId="6" xfId="0" applyFont="1" applyFill="1" applyBorder="1" applyAlignment="1">
      <alignment horizontal="center" vertical="center" wrapText="1"/>
    </xf>
    <xf numFmtId="0" fontId="7" fillId="35" borderId="1" xfId="0" applyFont="1" applyFill="1" applyBorder="1" applyAlignment="1">
      <alignment horizontal="center" vertical="center" wrapText="1"/>
    </xf>
    <xf numFmtId="0" fontId="7" fillId="18" borderId="12" xfId="0" applyFont="1" applyFill="1" applyBorder="1" applyAlignment="1">
      <alignment horizontal="center" vertical="center" wrapText="1"/>
    </xf>
    <xf numFmtId="0" fontId="7" fillId="18" borderId="0" xfId="0" applyFont="1" applyFill="1" applyBorder="1" applyAlignment="1">
      <alignment horizontal="center" vertical="center" wrapText="1"/>
    </xf>
    <xf numFmtId="0" fontId="7" fillId="18" borderId="13" xfId="0" applyFont="1" applyFill="1" applyBorder="1" applyAlignment="1">
      <alignment horizontal="center" vertical="center" wrapText="1"/>
    </xf>
    <xf numFmtId="0" fontId="7" fillId="33" borderId="3" xfId="0" applyFont="1" applyFill="1" applyBorder="1" applyAlignment="1">
      <alignment horizontal="center" vertical="center" wrapText="1"/>
    </xf>
    <xf numFmtId="0" fontId="7" fillId="33" borderId="5" xfId="0" applyFont="1" applyFill="1" applyBorder="1" applyAlignment="1">
      <alignment horizontal="center" vertical="center" wrapText="1"/>
    </xf>
    <xf numFmtId="0" fontId="7" fillId="33" borderId="6" xfId="0" applyFont="1" applyFill="1" applyBorder="1" applyAlignment="1">
      <alignment horizontal="center" vertical="center" wrapText="1"/>
    </xf>
    <xf numFmtId="0" fontId="7" fillId="32" borderId="3" xfId="0" applyFont="1" applyFill="1" applyBorder="1" applyAlignment="1">
      <alignment horizontal="center" vertical="center" wrapText="1"/>
    </xf>
    <xf numFmtId="0" fontId="7" fillId="32" borderId="5" xfId="0" applyFont="1" applyFill="1" applyBorder="1" applyAlignment="1">
      <alignment horizontal="center" vertical="center" wrapText="1"/>
    </xf>
    <xf numFmtId="0" fontId="7" fillId="32" borderId="6" xfId="0" applyFont="1" applyFill="1" applyBorder="1" applyAlignment="1">
      <alignment horizontal="center" vertical="center" wrapText="1"/>
    </xf>
    <xf numFmtId="0" fontId="7" fillId="31" borderId="3" xfId="0" applyFont="1" applyFill="1" applyBorder="1" applyAlignment="1">
      <alignment horizontal="center" vertical="center" wrapText="1"/>
    </xf>
    <xf numFmtId="0" fontId="7" fillId="31" borderId="5" xfId="0" applyFont="1" applyFill="1" applyBorder="1" applyAlignment="1">
      <alignment horizontal="center" vertical="center" wrapText="1"/>
    </xf>
    <xf numFmtId="0" fontId="7" fillId="31" borderId="6" xfId="0" applyFont="1" applyFill="1" applyBorder="1" applyAlignment="1">
      <alignment horizontal="center" vertical="center" wrapText="1"/>
    </xf>
    <xf numFmtId="0" fontId="7" fillId="18" borderId="3" xfId="0" applyFont="1" applyFill="1" applyBorder="1" applyAlignment="1">
      <alignment horizontal="center" vertical="center" wrapText="1"/>
    </xf>
    <xf numFmtId="0" fontId="7" fillId="18" borderId="5" xfId="0" applyFont="1" applyFill="1" applyBorder="1" applyAlignment="1">
      <alignment horizontal="center" vertical="center" wrapText="1"/>
    </xf>
    <xf numFmtId="0" fontId="7" fillId="18" borderId="6" xfId="0" applyFont="1" applyFill="1" applyBorder="1" applyAlignment="1">
      <alignment horizontal="center" vertical="center" wrapText="1"/>
    </xf>
    <xf numFmtId="0" fontId="7" fillId="34" borderId="3" xfId="0" applyFont="1" applyFill="1" applyBorder="1" applyAlignment="1">
      <alignment horizontal="center" vertical="center" wrapText="1"/>
    </xf>
    <xf numFmtId="0" fontId="7" fillId="34" borderId="5" xfId="0" applyFont="1" applyFill="1" applyBorder="1" applyAlignment="1">
      <alignment horizontal="center" vertical="center" wrapText="1"/>
    </xf>
    <xf numFmtId="0" fontId="7" fillId="34" borderId="6" xfId="0" applyFont="1" applyFill="1" applyBorder="1" applyAlignment="1">
      <alignment horizontal="center" vertical="center" wrapText="1"/>
    </xf>
    <xf numFmtId="0" fontId="7" fillId="9" borderId="3" xfId="0" applyFont="1" applyFill="1" applyBorder="1" applyAlignment="1">
      <alignment horizontal="center" vertical="center" wrapText="1"/>
    </xf>
    <xf numFmtId="0" fontId="7" fillId="9" borderId="6" xfId="0" applyFont="1" applyFill="1" applyBorder="1" applyAlignment="1">
      <alignment horizontal="center" vertical="center" wrapText="1"/>
    </xf>
    <xf numFmtId="0" fontId="7" fillId="17" borderId="3" xfId="0" applyFont="1" applyFill="1" applyBorder="1" applyAlignment="1">
      <alignment horizontal="center" vertical="center" wrapText="1"/>
    </xf>
    <xf numFmtId="0" fontId="7" fillId="17" borderId="5" xfId="0" applyFont="1" applyFill="1" applyBorder="1" applyAlignment="1">
      <alignment horizontal="center" vertical="center" wrapText="1"/>
    </xf>
    <xf numFmtId="0" fontId="7" fillId="17" borderId="6" xfId="0" applyFont="1" applyFill="1" applyBorder="1" applyAlignment="1">
      <alignment horizontal="center" vertical="center" wrapText="1"/>
    </xf>
    <xf numFmtId="0" fontId="7" fillId="8" borderId="3" xfId="0" applyFont="1" applyFill="1" applyBorder="1" applyAlignment="1">
      <alignment horizontal="center" vertical="center" wrapText="1"/>
    </xf>
    <xf numFmtId="0" fontId="7" fillId="8" borderId="5" xfId="0" applyFont="1" applyFill="1" applyBorder="1" applyAlignment="1">
      <alignment horizontal="center" vertical="center" wrapText="1"/>
    </xf>
    <xf numFmtId="0" fontId="7" fillId="8" borderId="6" xfId="0" applyFont="1" applyFill="1" applyBorder="1" applyAlignment="1">
      <alignment horizontal="center" vertical="center" wrapText="1"/>
    </xf>
    <xf numFmtId="0" fontId="7" fillId="11" borderId="9" xfId="0" applyFont="1" applyFill="1" applyBorder="1" applyAlignment="1">
      <alignment horizontal="center" vertical="center" wrapText="1"/>
    </xf>
    <xf numFmtId="0" fontId="7" fillId="11" borderId="7" xfId="0" applyFont="1" applyFill="1" applyBorder="1" applyAlignment="1">
      <alignment horizontal="center" vertical="center" wrapText="1"/>
    </xf>
    <xf numFmtId="0" fontId="7" fillId="11" borderId="8" xfId="0" applyFont="1" applyFill="1" applyBorder="1" applyAlignment="1">
      <alignment horizontal="center" vertical="center" wrapText="1"/>
    </xf>
    <xf numFmtId="0" fontId="7" fillId="15" borderId="9" xfId="0" applyFont="1" applyFill="1" applyBorder="1" applyAlignment="1">
      <alignment horizontal="center" vertical="center" wrapText="1"/>
    </xf>
    <xf numFmtId="0" fontId="7" fillId="15" borderId="7" xfId="0" applyFont="1" applyFill="1" applyBorder="1" applyAlignment="1">
      <alignment horizontal="center" vertical="center" wrapText="1"/>
    </xf>
    <xf numFmtId="0" fontId="7" fillId="15" borderId="8" xfId="0" applyFont="1" applyFill="1" applyBorder="1" applyAlignment="1">
      <alignment horizontal="center" vertical="center" wrapText="1"/>
    </xf>
    <xf numFmtId="0" fontId="7" fillId="10" borderId="3" xfId="0" applyFont="1" applyFill="1" applyBorder="1" applyAlignment="1">
      <alignment horizontal="center" vertical="center" wrapText="1"/>
    </xf>
    <xf numFmtId="0" fontId="7" fillId="10" borderId="5" xfId="0" applyFont="1" applyFill="1" applyBorder="1" applyAlignment="1">
      <alignment horizontal="center" vertical="center" wrapText="1"/>
    </xf>
    <xf numFmtId="0" fontId="7" fillId="10" borderId="6" xfId="0" applyFont="1" applyFill="1" applyBorder="1" applyAlignment="1">
      <alignment horizontal="center" vertical="center" wrapText="1"/>
    </xf>
    <xf numFmtId="0" fontId="16" fillId="35" borderId="1" xfId="0" applyFont="1" applyFill="1" applyBorder="1" applyAlignment="1">
      <alignment horizontal="center" vertical="center" wrapText="1"/>
    </xf>
    <xf numFmtId="0" fontId="18" fillId="35" borderId="1" xfId="0" applyFont="1" applyFill="1" applyBorder="1" applyAlignment="1">
      <alignment horizontal="center" vertical="center" wrapText="1"/>
    </xf>
    <xf numFmtId="0" fontId="15" fillId="35" borderId="3" xfId="0" applyFont="1" applyFill="1" applyBorder="1" applyAlignment="1">
      <alignment horizontal="center" vertical="center" wrapText="1"/>
    </xf>
    <xf numFmtId="0" fontId="15" fillId="35" borderId="5" xfId="0" applyFont="1" applyFill="1" applyBorder="1" applyAlignment="1">
      <alignment horizontal="center" vertical="center" wrapText="1"/>
    </xf>
    <xf numFmtId="0" fontId="15" fillId="35" borderId="6" xfId="0" applyFont="1" applyFill="1" applyBorder="1" applyAlignment="1">
      <alignment horizontal="center" vertical="center" wrapText="1"/>
    </xf>
    <xf numFmtId="0" fontId="14" fillId="35" borderId="3" xfId="0" applyFont="1" applyFill="1" applyBorder="1" applyAlignment="1">
      <alignment horizontal="center" vertical="center" wrapText="1"/>
    </xf>
    <xf numFmtId="0" fontId="14" fillId="35" borderId="5" xfId="0" applyFont="1" applyFill="1" applyBorder="1" applyAlignment="1">
      <alignment horizontal="center" vertical="center" wrapText="1"/>
    </xf>
    <xf numFmtId="0" fontId="14" fillId="35" borderId="6" xfId="0" applyFont="1" applyFill="1" applyBorder="1" applyAlignment="1">
      <alignment horizontal="center" vertical="center" wrapText="1"/>
    </xf>
    <xf numFmtId="165" fontId="10" fillId="15" borderId="4" xfId="0" applyNumberFormat="1" applyFont="1" applyFill="1" applyBorder="1" applyAlignment="1">
      <alignment horizontal="center" vertical="center" wrapText="1"/>
    </xf>
    <xf numFmtId="165" fontId="10" fillId="15" borderId="11" xfId="0" applyNumberFormat="1" applyFont="1" applyFill="1" applyBorder="1" applyAlignment="1">
      <alignment horizontal="center" vertical="center" wrapText="1"/>
    </xf>
    <xf numFmtId="0" fontId="10" fillId="15" borderId="4" xfId="0" applyFont="1" applyFill="1" applyBorder="1" applyAlignment="1">
      <alignment horizontal="center" vertical="center" wrapText="1"/>
    </xf>
    <xf numFmtId="0" fontId="10" fillId="15" borderId="11" xfId="0" applyFont="1" applyFill="1" applyBorder="1" applyAlignment="1">
      <alignment horizontal="center" vertical="center" wrapText="1"/>
    </xf>
    <xf numFmtId="0" fontId="8" fillId="10" borderId="3" xfId="0" applyFont="1" applyFill="1" applyBorder="1" applyAlignment="1">
      <alignment horizontal="center" vertical="center" wrapText="1"/>
    </xf>
    <xf numFmtId="0" fontId="8" fillId="10" borderId="5" xfId="0" applyFont="1" applyFill="1" applyBorder="1" applyAlignment="1">
      <alignment horizontal="center" vertical="center" wrapText="1"/>
    </xf>
    <xf numFmtId="0" fontId="8" fillId="10" borderId="6" xfId="0" applyFont="1" applyFill="1" applyBorder="1" applyAlignment="1">
      <alignment horizontal="center" vertical="center" wrapText="1"/>
    </xf>
  </cellXfs>
  <cellStyles count="12">
    <cellStyle name="Millares 2" xfId="8"/>
    <cellStyle name="Millares 3" xfId="3"/>
    <cellStyle name="Moneda 2" xfId="7"/>
    <cellStyle name="Moneda 3" xfId="2"/>
    <cellStyle name="Normal" xfId="0" builtinId="0"/>
    <cellStyle name="Normal 16" xfId="11"/>
    <cellStyle name="Normal 2" xfId="6"/>
    <cellStyle name="Normal 3" xfId="5"/>
    <cellStyle name="Normal 4" xfId="10"/>
    <cellStyle name="Normal 5" xfId="1"/>
    <cellStyle name="Porcentaje 2" xfId="4"/>
    <cellStyle name="Porcentual 2" xfId="9"/>
  </cellStyles>
  <dxfs count="0"/>
  <tableStyles count="0" defaultTableStyle="TableStyleMedium2" defaultPivotStyle="PivotStyleLight16"/>
  <colors>
    <mruColors>
      <color rgb="FFCC3300"/>
      <color rgb="FF006666"/>
      <color rgb="FFFFFF99"/>
      <color rgb="FF3A984C"/>
      <color rgb="FFEF8747"/>
      <color rgb="FFA6B612"/>
      <color rgb="FFEAB200"/>
      <color rgb="FF356F48"/>
      <color rgb="FFCC9900"/>
      <color rgb="FFA5002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PcInspiron/Downloads/2019%20-%20LA%20MES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rmonización"/>
      <sheetName val="Cont Progr PTEA 2020-2023"/>
      <sheetName val="CRONOGRAMA"/>
      <sheetName val="PROGRAMA 1"/>
      <sheetName val="PROGRAMA 2"/>
      <sheetName val="PROGRAMA 3"/>
      <sheetName val="PROGRAMA 4"/>
      <sheetName val="PROGRAMA 5"/>
      <sheetName val="PROGRAMA 6"/>
    </sheetNames>
    <sheetDataSet>
      <sheetData sheetId="0" refreshError="1">
        <row r="7">
          <cell r="AA7" t="str">
            <v xml:space="preserve">I.1 OBJETIVOS, ESTRATEGIAS Y POLITICAS DEL ORDENAMIENTO TERRITORIAL </v>
          </cell>
        </row>
        <row r="32">
          <cell r="AP32" t="str">
            <v>CONSTRUCCIÓN DE LA CULTURA AMBIENTAL EN EL MUNICIPIO</v>
          </cell>
          <cell r="AQ32" t="str">
            <v>Apoyo a la implementación del PRAE e inclusión de la dimensión ambiental en el PEI</v>
          </cell>
          <cell r="AR32" t="str">
            <v>Sensibilizar a la comunidad Educativa  de las IE Públicas y Privadas en la importancia de participar en acciones que contribuyan a la mitigación del cambio climático y el riesgo.</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T362"/>
  <sheetViews>
    <sheetView tabSelected="1" zoomScale="80" zoomScaleNormal="80" workbookViewId="0">
      <pane xSplit="1" ySplit="2" topLeftCell="B3" activePane="bottomRight" state="frozen"/>
      <selection pane="topRight" activeCell="B1" sqref="B1"/>
      <selection pane="bottomLeft" activeCell="A3" sqref="A3"/>
      <selection pane="bottomRight" activeCell="A2" sqref="A2"/>
    </sheetView>
  </sheetViews>
  <sheetFormatPr baseColWidth="10" defaultRowHeight="15" x14ac:dyDescent="0.25"/>
  <cols>
    <col min="1" max="1" width="44.140625" style="49" customWidth="1"/>
    <col min="2" max="2" width="50.85546875" style="46" customWidth="1"/>
    <col min="3" max="3" width="90.7109375" style="46" customWidth="1"/>
    <col min="4" max="4" width="30.28515625" style="46" customWidth="1"/>
    <col min="5" max="5" width="38.42578125" style="46" customWidth="1"/>
    <col min="6" max="6" width="40.42578125" style="46" customWidth="1"/>
    <col min="7" max="7" width="98.5703125" style="46" customWidth="1"/>
    <col min="8" max="8" width="41.42578125" style="46" customWidth="1"/>
    <col min="9" max="11" width="46.28515625" style="46" customWidth="1"/>
    <col min="12" max="12" width="50.5703125" style="46" customWidth="1"/>
    <col min="13" max="14" width="46.28515625" style="46" customWidth="1"/>
    <col min="15" max="15" width="113.42578125" style="46" customWidth="1"/>
    <col min="16" max="16" width="25.7109375" style="46" customWidth="1"/>
    <col min="17" max="17" width="25.140625" style="46" customWidth="1"/>
    <col min="18" max="18" width="27" style="46" customWidth="1"/>
    <col min="19" max="19" width="46.28515625" style="46" customWidth="1"/>
    <col min="20" max="20" width="41.28515625" style="46" customWidth="1"/>
    <col min="21" max="21" width="41.5703125" style="46" customWidth="1"/>
    <col min="22" max="22" width="113.42578125" style="46" customWidth="1"/>
    <col min="23" max="23" width="31.85546875" style="46" customWidth="1"/>
    <col min="24" max="24" width="27.5703125" style="46" customWidth="1"/>
    <col min="25" max="25" width="35.42578125" style="46" customWidth="1"/>
    <col min="26" max="26" width="32.85546875" style="46" customWidth="1"/>
    <col min="27" max="27" width="27" style="46" customWidth="1"/>
    <col min="28" max="28" width="38" style="46" customWidth="1"/>
    <col min="29" max="29" width="31" style="46" customWidth="1"/>
    <col min="30" max="30" width="32.28515625" style="46" customWidth="1"/>
    <col min="31" max="31" width="32.7109375" style="46" customWidth="1"/>
    <col min="32" max="32" width="38.5703125" style="46" customWidth="1"/>
    <col min="33" max="33" width="36.140625" style="46" customWidth="1"/>
    <col min="34" max="34" width="37.28515625" style="46" customWidth="1"/>
    <col min="35" max="35" width="33" style="46" customWidth="1"/>
    <col min="36" max="36" width="37.7109375" style="46" customWidth="1"/>
    <col min="37" max="37" width="36.28515625" style="46" customWidth="1"/>
    <col min="38" max="38" width="28.7109375" style="46" customWidth="1"/>
    <col min="39" max="39" width="35.140625" style="46" customWidth="1"/>
    <col min="40" max="40" width="31.28515625" style="46" customWidth="1"/>
    <col min="41" max="41" width="30.140625" style="46" hidden="1" customWidth="1"/>
    <col min="42" max="42" width="34.140625" style="46" hidden="1" customWidth="1"/>
    <col min="43" max="43" width="33.42578125" style="46" hidden="1" customWidth="1"/>
    <col min="44" max="44" width="32.42578125" style="46" customWidth="1"/>
    <col min="45" max="45" width="30.140625" style="46" customWidth="1"/>
    <col min="46" max="46" width="31.85546875" style="46" customWidth="1"/>
    <col min="47" max="16384" width="11.42578125" style="46"/>
  </cols>
  <sheetData>
    <row r="1" spans="1:46" ht="63.75" customHeight="1" x14ac:dyDescent="0.25">
      <c r="A1" s="40" t="s">
        <v>20</v>
      </c>
      <c r="B1" s="101" t="s">
        <v>197</v>
      </c>
      <c r="C1" s="102"/>
      <c r="D1" s="115" t="s">
        <v>3</v>
      </c>
      <c r="E1" s="116"/>
      <c r="F1" s="116"/>
      <c r="G1" s="117"/>
      <c r="H1" s="109" t="s">
        <v>504</v>
      </c>
      <c r="I1" s="110"/>
      <c r="J1" s="110"/>
      <c r="K1" s="110"/>
      <c r="L1" s="111"/>
      <c r="M1" s="112" t="s">
        <v>505</v>
      </c>
      <c r="N1" s="113"/>
      <c r="O1" s="114"/>
      <c r="P1" s="106" t="s">
        <v>506</v>
      </c>
      <c r="Q1" s="107"/>
      <c r="R1" s="107"/>
      <c r="S1" s="108"/>
      <c r="T1" s="103" t="s">
        <v>450</v>
      </c>
      <c r="U1" s="104"/>
      <c r="V1" s="105"/>
      <c r="W1" s="83" t="s">
        <v>823</v>
      </c>
      <c r="X1" s="84"/>
      <c r="Y1" s="85"/>
      <c r="Z1" s="86" t="s">
        <v>704</v>
      </c>
      <c r="AA1" s="87"/>
      <c r="AB1" s="88"/>
      <c r="AC1" s="89" t="s">
        <v>705</v>
      </c>
      <c r="AD1" s="90"/>
      <c r="AE1" s="91"/>
      <c r="AF1" s="92" t="s">
        <v>706</v>
      </c>
      <c r="AG1" s="93"/>
      <c r="AH1" s="94"/>
      <c r="AI1" s="95" t="s">
        <v>707</v>
      </c>
      <c r="AJ1" s="96"/>
      <c r="AK1" s="97"/>
      <c r="AL1" s="98" t="s">
        <v>708</v>
      </c>
      <c r="AM1" s="99"/>
      <c r="AN1" s="100"/>
      <c r="AO1" s="79" t="s">
        <v>709</v>
      </c>
      <c r="AP1" s="80"/>
      <c r="AQ1" s="81"/>
      <c r="AR1" s="82" t="s">
        <v>614</v>
      </c>
      <c r="AS1" s="82"/>
      <c r="AT1" s="82"/>
    </row>
    <row r="2" spans="1:46" ht="75" customHeight="1" x14ac:dyDescent="0.25">
      <c r="A2" s="41" t="s">
        <v>19</v>
      </c>
      <c r="B2" s="42" t="s">
        <v>0</v>
      </c>
      <c r="C2" s="42" t="s">
        <v>224</v>
      </c>
      <c r="D2" s="43" t="s">
        <v>4</v>
      </c>
      <c r="E2" s="43" t="s">
        <v>83</v>
      </c>
      <c r="F2" s="43" t="s">
        <v>1</v>
      </c>
      <c r="G2" s="43" t="s">
        <v>2</v>
      </c>
      <c r="H2" s="44" t="s">
        <v>89</v>
      </c>
      <c r="I2" s="44" t="s">
        <v>99</v>
      </c>
      <c r="J2" s="44" t="s">
        <v>108</v>
      </c>
      <c r="K2" s="44" t="s">
        <v>95</v>
      </c>
      <c r="L2" s="44" t="s">
        <v>109</v>
      </c>
      <c r="M2" s="45" t="s">
        <v>175</v>
      </c>
      <c r="N2" s="45" t="s">
        <v>176</v>
      </c>
      <c r="O2" s="45" t="s">
        <v>177</v>
      </c>
      <c r="P2" s="42" t="s">
        <v>15</v>
      </c>
      <c r="Q2" s="42" t="s">
        <v>16</v>
      </c>
      <c r="R2" s="42" t="s">
        <v>17</v>
      </c>
      <c r="S2" s="42" t="s">
        <v>1</v>
      </c>
      <c r="T2" s="9" t="s">
        <v>16</v>
      </c>
      <c r="U2" s="9" t="s">
        <v>438</v>
      </c>
      <c r="V2" s="9" t="s">
        <v>439</v>
      </c>
      <c r="W2" s="10" t="s">
        <v>16</v>
      </c>
      <c r="X2" s="10" t="s">
        <v>438</v>
      </c>
      <c r="Y2" s="10" t="s">
        <v>439</v>
      </c>
      <c r="Z2" s="66" t="s">
        <v>710</v>
      </c>
      <c r="AA2" s="66" t="s">
        <v>711</v>
      </c>
      <c r="AB2" s="66" t="s">
        <v>177</v>
      </c>
      <c r="AC2" s="65" t="s">
        <v>16</v>
      </c>
      <c r="AD2" s="65" t="s">
        <v>438</v>
      </c>
      <c r="AE2" s="65" t="s">
        <v>439</v>
      </c>
      <c r="AF2" s="64" t="s">
        <v>16</v>
      </c>
      <c r="AG2" s="64" t="s">
        <v>438</v>
      </c>
      <c r="AH2" s="64" t="s">
        <v>439</v>
      </c>
      <c r="AI2" s="10" t="s">
        <v>16</v>
      </c>
      <c r="AJ2" s="10" t="s">
        <v>438</v>
      </c>
      <c r="AK2" s="10" t="s">
        <v>439</v>
      </c>
      <c r="AL2" s="67" t="s">
        <v>16</v>
      </c>
      <c r="AM2" s="67" t="s">
        <v>438</v>
      </c>
      <c r="AN2" s="67" t="s">
        <v>439</v>
      </c>
      <c r="AO2" s="63" t="s">
        <v>16</v>
      </c>
      <c r="AP2" s="63" t="s">
        <v>438</v>
      </c>
      <c r="AQ2" s="63" t="s">
        <v>439</v>
      </c>
      <c r="AR2" s="68" t="s">
        <v>16</v>
      </c>
      <c r="AS2" s="68" t="s">
        <v>438</v>
      </c>
      <c r="AT2" s="68" t="s">
        <v>439</v>
      </c>
    </row>
    <row r="3" spans="1:46" ht="251.25" customHeight="1" x14ac:dyDescent="0.25">
      <c r="A3" s="15" t="s">
        <v>199</v>
      </c>
      <c r="B3" s="16" t="s">
        <v>218</v>
      </c>
      <c r="C3" s="19" t="s">
        <v>220</v>
      </c>
      <c r="D3" s="13" t="s">
        <v>6</v>
      </c>
      <c r="E3" s="13" t="s">
        <v>7</v>
      </c>
      <c r="F3" s="13" t="s">
        <v>210</v>
      </c>
      <c r="G3" s="13" t="s">
        <v>219</v>
      </c>
      <c r="H3" s="17" t="s">
        <v>100</v>
      </c>
      <c r="I3" s="17" t="s">
        <v>101</v>
      </c>
      <c r="J3" s="17" t="s">
        <v>289</v>
      </c>
      <c r="K3" s="17" t="s">
        <v>198</v>
      </c>
      <c r="L3" s="17" t="s">
        <v>290</v>
      </c>
      <c r="M3" s="20" t="s">
        <v>211</v>
      </c>
      <c r="N3" s="20" t="s">
        <v>212</v>
      </c>
      <c r="O3" s="20" t="s">
        <v>347</v>
      </c>
      <c r="P3" s="18" t="s">
        <v>53</v>
      </c>
      <c r="Q3" s="18" t="s">
        <v>63</v>
      </c>
      <c r="R3" s="18" t="s">
        <v>67</v>
      </c>
      <c r="S3" s="18" t="s">
        <v>395</v>
      </c>
      <c r="T3" s="28" t="s">
        <v>444</v>
      </c>
      <c r="U3" s="28" t="s">
        <v>449</v>
      </c>
      <c r="V3" s="28" t="s">
        <v>611</v>
      </c>
      <c r="W3" s="30" t="s">
        <v>790</v>
      </c>
      <c r="X3" s="30" t="s">
        <v>791</v>
      </c>
      <c r="Y3" s="30" t="s">
        <v>812</v>
      </c>
      <c r="Z3" s="62" t="s">
        <v>712</v>
      </c>
      <c r="AA3" s="62" t="s">
        <v>713</v>
      </c>
      <c r="AB3" s="62" t="s">
        <v>717</v>
      </c>
      <c r="AC3" s="62" t="s">
        <v>91</v>
      </c>
      <c r="AD3" s="62" t="s">
        <v>91</v>
      </c>
      <c r="AE3" s="62" t="s">
        <v>91</v>
      </c>
      <c r="AF3" s="62" t="s">
        <v>747</v>
      </c>
      <c r="AG3" s="62" t="s">
        <v>719</v>
      </c>
      <c r="AH3" s="62" t="s">
        <v>720</v>
      </c>
      <c r="AI3" s="62" t="s">
        <v>91</v>
      </c>
      <c r="AJ3" s="62" t="s">
        <v>91</v>
      </c>
      <c r="AK3" s="62" t="s">
        <v>91</v>
      </c>
      <c r="AL3" s="37" t="s">
        <v>91</v>
      </c>
      <c r="AM3" s="37" t="s">
        <v>91</v>
      </c>
      <c r="AN3" s="37" t="s">
        <v>91</v>
      </c>
      <c r="AO3" s="14" t="s">
        <v>91</v>
      </c>
      <c r="AP3" s="14" t="s">
        <v>91</v>
      </c>
      <c r="AQ3" s="14" t="s">
        <v>91</v>
      </c>
      <c r="AR3" s="39" t="str">
        <f>'PTEA 2020-2023'!A30</f>
        <v>5. Comunidad Mesuna incluyente en la educación ambiental municipal</v>
      </c>
      <c r="AS3" s="39" t="str">
        <f>'PTEA 2020-2023'!B30</f>
        <v>2. Fomento de la Gestión Ambiental Participativa</v>
      </c>
      <c r="AT3" s="39" t="str">
        <f>'PTEA 2020-2023'!C30</f>
        <v>Generar por lo menos un (1) espacio de socialización, asesoría y seguimiento de Proyectos Ciudadanos de Educación Ambiental -PROCEDA, durante la vigencia del PTEA Municipal (El presupuesto estimado corresponde al rubro designado para la ejecución de PROCEDA en Plan de Desarrollo Municipal).</v>
      </c>
    </row>
    <row r="4" spans="1:46" ht="245.25" customHeight="1" x14ac:dyDescent="0.25">
      <c r="A4" s="15" t="s">
        <v>199</v>
      </c>
      <c r="B4" s="16" t="s">
        <v>218</v>
      </c>
      <c r="C4" s="19" t="s">
        <v>220</v>
      </c>
      <c r="D4" s="13" t="s">
        <v>6</v>
      </c>
      <c r="E4" s="13" t="s">
        <v>7</v>
      </c>
      <c r="F4" s="13" t="s">
        <v>210</v>
      </c>
      <c r="G4" s="13" t="s">
        <v>219</v>
      </c>
      <c r="H4" s="17" t="s">
        <v>100</v>
      </c>
      <c r="I4" s="17" t="s">
        <v>155</v>
      </c>
      <c r="J4" s="17" t="s">
        <v>292</v>
      </c>
      <c r="K4" s="17" t="s">
        <v>198</v>
      </c>
      <c r="L4" s="17" t="s">
        <v>291</v>
      </c>
      <c r="M4" s="20" t="s">
        <v>211</v>
      </c>
      <c r="N4" s="20" t="s">
        <v>212</v>
      </c>
      <c r="O4" s="20" t="s">
        <v>342</v>
      </c>
      <c r="P4" s="18" t="s">
        <v>70</v>
      </c>
      <c r="Q4" s="18" t="s">
        <v>82</v>
      </c>
      <c r="R4" s="18" t="s">
        <v>81</v>
      </c>
      <c r="S4" s="18" t="s">
        <v>396</v>
      </c>
      <c r="T4" s="28" t="s">
        <v>444</v>
      </c>
      <c r="U4" s="28" t="s">
        <v>449</v>
      </c>
      <c r="V4" s="28" t="s">
        <v>611</v>
      </c>
      <c r="W4" s="30" t="s">
        <v>790</v>
      </c>
      <c r="X4" s="30" t="s">
        <v>791</v>
      </c>
      <c r="Y4" s="30" t="s">
        <v>811</v>
      </c>
      <c r="Z4" s="62" t="s">
        <v>91</v>
      </c>
      <c r="AA4" s="62" t="s">
        <v>91</v>
      </c>
      <c r="AB4" s="62" t="s">
        <v>91</v>
      </c>
      <c r="AC4" s="62" t="s">
        <v>91</v>
      </c>
      <c r="AD4" s="62" t="s">
        <v>91</v>
      </c>
      <c r="AE4" s="62" t="s">
        <v>91</v>
      </c>
      <c r="AF4" s="62" t="s">
        <v>735</v>
      </c>
      <c r="AG4" s="62" t="s">
        <v>736</v>
      </c>
      <c r="AH4" s="62" t="s">
        <v>737</v>
      </c>
      <c r="AI4" s="62" t="s">
        <v>91</v>
      </c>
      <c r="AJ4" s="62" t="s">
        <v>91</v>
      </c>
      <c r="AK4" s="62" t="s">
        <v>91</v>
      </c>
      <c r="AL4" s="37" t="s">
        <v>741</v>
      </c>
      <c r="AM4" s="37" t="s">
        <v>742</v>
      </c>
      <c r="AN4" s="37" t="s">
        <v>743</v>
      </c>
      <c r="AO4" s="14" t="str">
        <f>[1]Armonización!AP32</f>
        <v>CONSTRUCCIÓN DE LA CULTURA AMBIENTAL EN EL MUNICIPIO</v>
      </c>
      <c r="AP4" s="14" t="str">
        <f>[1]Armonización!AQ32</f>
        <v>Apoyo a la implementación del PRAE e inclusión de la dimensión ambiental en el PEI</v>
      </c>
      <c r="AQ4" s="14" t="str">
        <f>[1]Armonización!AR32</f>
        <v>Sensibilizar a la comunidad Educativa  de las IE Públicas y Privadas en la importancia de participar en acciones que contribuyan a la mitigación del cambio climático y el riesgo.</v>
      </c>
      <c r="AR4" s="39" t="str">
        <f>'PTEA 2020-2023'!A15</f>
        <v>3. Comunidad Mesuna Educada ambientalmente para afrontar el cambio climático</v>
      </c>
      <c r="AS4" s="39" t="str">
        <f>'PTEA 2020-2023'!B15</f>
        <v>2. Fomento de la organización de comités escolares de prevención del riesgo</v>
      </c>
      <c r="AT4" s="39" t="str">
        <f>'PTEA 2020-2023'!C15</f>
        <v>Fortalecer como mínimo un (1) comité de prevención del riesgo en instituciones educativas priorizadas del municipio a partir del segundo año de vigencia del plan.</v>
      </c>
    </row>
    <row r="5" spans="1:46" ht="245.25" customHeight="1" x14ac:dyDescent="0.25">
      <c r="A5" s="15" t="s">
        <v>199</v>
      </c>
      <c r="B5" s="16" t="s">
        <v>218</v>
      </c>
      <c r="C5" s="19" t="s">
        <v>220</v>
      </c>
      <c r="D5" s="13" t="s">
        <v>6</v>
      </c>
      <c r="E5" s="13" t="s">
        <v>7</v>
      </c>
      <c r="F5" s="13" t="s">
        <v>210</v>
      </c>
      <c r="G5" s="13" t="s">
        <v>219</v>
      </c>
      <c r="H5" s="17" t="s">
        <v>100</v>
      </c>
      <c r="I5" s="17" t="s">
        <v>155</v>
      </c>
      <c r="J5" s="17" t="s">
        <v>292</v>
      </c>
      <c r="K5" s="17" t="s">
        <v>198</v>
      </c>
      <c r="L5" s="17" t="s">
        <v>291</v>
      </c>
      <c r="M5" s="20" t="s">
        <v>211</v>
      </c>
      <c r="N5" s="20" t="s">
        <v>212</v>
      </c>
      <c r="O5" s="20" t="s">
        <v>342</v>
      </c>
      <c r="P5" s="18" t="s">
        <v>70</v>
      </c>
      <c r="Q5" s="18" t="s">
        <v>82</v>
      </c>
      <c r="R5" s="18" t="s">
        <v>81</v>
      </c>
      <c r="S5" s="18" t="s">
        <v>396</v>
      </c>
      <c r="T5" s="28" t="s">
        <v>444</v>
      </c>
      <c r="U5" s="28" t="s">
        <v>449</v>
      </c>
      <c r="V5" s="28" t="s">
        <v>611</v>
      </c>
      <c r="W5" s="30" t="s">
        <v>790</v>
      </c>
      <c r="X5" s="30" t="s">
        <v>791</v>
      </c>
      <c r="Y5" s="30" t="s">
        <v>811</v>
      </c>
      <c r="Z5" s="62" t="s">
        <v>91</v>
      </c>
      <c r="AA5" s="62" t="s">
        <v>91</v>
      </c>
      <c r="AB5" s="62" t="s">
        <v>91</v>
      </c>
      <c r="AC5" s="62" t="s">
        <v>91</v>
      </c>
      <c r="AD5" s="62" t="s">
        <v>91</v>
      </c>
      <c r="AE5" s="62" t="s">
        <v>91</v>
      </c>
      <c r="AF5" s="62" t="s">
        <v>747</v>
      </c>
      <c r="AG5" s="62" t="s">
        <v>719</v>
      </c>
      <c r="AH5" s="62" t="s">
        <v>720</v>
      </c>
      <c r="AI5" s="62" t="s">
        <v>91</v>
      </c>
      <c r="AJ5" s="62" t="s">
        <v>91</v>
      </c>
      <c r="AK5" s="62" t="s">
        <v>91</v>
      </c>
      <c r="AL5" s="37" t="s">
        <v>91</v>
      </c>
      <c r="AM5" s="37" t="s">
        <v>91</v>
      </c>
      <c r="AN5" s="37" t="s">
        <v>91</v>
      </c>
      <c r="AO5" s="14" t="s">
        <v>91</v>
      </c>
      <c r="AP5" s="14" t="s">
        <v>91</v>
      </c>
      <c r="AQ5" s="14" t="s">
        <v>91</v>
      </c>
      <c r="AR5" s="39" t="str">
        <f>'PTEA 2020-2023'!A29</f>
        <v>5. Comunidad Mesuna incluyente en la educación ambiental municipal</v>
      </c>
      <c r="AS5" s="39" t="str">
        <f>'PTEA 2020-2023'!B29</f>
        <v>1. Fortalecimiento de los procesos de educación ambiental con la Comunidad Educativa</v>
      </c>
      <c r="AT5" s="39" t="str">
        <f>'PTEA 2020-2023'!C29</f>
        <v>Fortalecimiento y seguimiento a por lo menos un (1) PRAE de cada institución educativa del municipio.</v>
      </c>
    </row>
    <row r="6" spans="1:46" ht="226.5" customHeight="1" x14ac:dyDescent="0.25">
      <c r="A6" s="15" t="s">
        <v>200</v>
      </c>
      <c r="B6" s="16" t="s">
        <v>218</v>
      </c>
      <c r="C6" s="13" t="s">
        <v>12</v>
      </c>
      <c r="D6" s="13" t="s">
        <v>10</v>
      </c>
      <c r="E6" s="13" t="s">
        <v>11</v>
      </c>
      <c r="F6" s="13" t="s">
        <v>217</v>
      </c>
      <c r="G6" s="13" t="s">
        <v>288</v>
      </c>
      <c r="H6" s="17" t="s">
        <v>107</v>
      </c>
      <c r="I6" s="17" t="s">
        <v>106</v>
      </c>
      <c r="J6" s="17" t="s">
        <v>293</v>
      </c>
      <c r="K6" s="17" t="s">
        <v>92</v>
      </c>
      <c r="L6" s="17" t="s">
        <v>294</v>
      </c>
      <c r="M6" s="20" t="s">
        <v>179</v>
      </c>
      <c r="N6" s="20" t="s">
        <v>345</v>
      </c>
      <c r="O6" s="20" t="s">
        <v>253</v>
      </c>
      <c r="P6" s="18" t="s">
        <v>70</v>
      </c>
      <c r="Q6" s="18" t="s">
        <v>76</v>
      </c>
      <c r="R6" s="18" t="s">
        <v>78</v>
      </c>
      <c r="S6" s="18" t="s">
        <v>398</v>
      </c>
      <c r="T6" s="14" t="s">
        <v>91</v>
      </c>
      <c r="U6" s="14" t="s">
        <v>91</v>
      </c>
      <c r="V6" s="14" t="s">
        <v>91</v>
      </c>
      <c r="W6" s="30" t="s">
        <v>91</v>
      </c>
      <c r="X6" s="30" t="s">
        <v>91</v>
      </c>
      <c r="Y6" s="30" t="s">
        <v>91</v>
      </c>
      <c r="Z6" s="62" t="s">
        <v>712</v>
      </c>
      <c r="AA6" s="62" t="s">
        <v>713</v>
      </c>
      <c r="AB6" s="62" t="s">
        <v>748</v>
      </c>
      <c r="AC6" s="62" t="s">
        <v>91</v>
      </c>
      <c r="AD6" s="62" t="s">
        <v>91</v>
      </c>
      <c r="AE6" s="62" t="s">
        <v>91</v>
      </c>
      <c r="AF6" s="62" t="s">
        <v>91</v>
      </c>
      <c r="AG6" s="62" t="s">
        <v>91</v>
      </c>
      <c r="AH6" s="62" t="s">
        <v>91</v>
      </c>
      <c r="AI6" s="62" t="s">
        <v>91</v>
      </c>
      <c r="AJ6" s="62" t="s">
        <v>91</v>
      </c>
      <c r="AK6" s="62" t="s">
        <v>91</v>
      </c>
      <c r="AL6" s="37" t="s">
        <v>91</v>
      </c>
      <c r="AM6" s="37" t="s">
        <v>91</v>
      </c>
      <c r="AN6" s="37" t="s">
        <v>91</v>
      </c>
      <c r="AO6" s="14" t="s">
        <v>91</v>
      </c>
      <c r="AP6" s="14" t="s">
        <v>91</v>
      </c>
      <c r="AQ6" s="14" t="s">
        <v>91</v>
      </c>
      <c r="AR6" s="39" t="str">
        <f>'PTEA 2020-2023'!A17</f>
        <v>3. Comunidad Mesuna Educada ambientalmente para afrontar el cambio climático</v>
      </c>
      <c r="AS6" s="39" t="str">
        <f>'PTEA 2020-2023'!B17</f>
        <v>3. Articulación de acciones para la adaptación al cambio climático y la gestión del riesgo</v>
      </c>
      <c r="AT6" s="39" t="str">
        <f>'PTEA 2020-2023'!C17</f>
        <v>Implementar por lo menos una (1) estrategia anual de educación ambiental que fomente el ahorro y uso eficiente de energía y además promueva la movilidad limpia en el municipio.</v>
      </c>
    </row>
    <row r="7" spans="1:46" ht="293.25" customHeight="1" x14ac:dyDescent="0.25">
      <c r="A7" s="15" t="s">
        <v>200</v>
      </c>
      <c r="B7" s="16" t="s">
        <v>218</v>
      </c>
      <c r="C7" s="13" t="s">
        <v>12</v>
      </c>
      <c r="D7" s="13" t="s">
        <v>10</v>
      </c>
      <c r="E7" s="13" t="s">
        <v>11</v>
      </c>
      <c r="F7" s="13" t="s">
        <v>287</v>
      </c>
      <c r="G7" s="13" t="s">
        <v>23</v>
      </c>
      <c r="H7" s="17" t="s">
        <v>107</v>
      </c>
      <c r="I7" s="17" t="s">
        <v>110</v>
      </c>
      <c r="J7" s="17" t="s">
        <v>295</v>
      </c>
      <c r="K7" s="17" t="s">
        <v>93</v>
      </c>
      <c r="L7" s="17" t="s">
        <v>296</v>
      </c>
      <c r="M7" s="20" t="s">
        <v>179</v>
      </c>
      <c r="N7" s="20" t="s">
        <v>345</v>
      </c>
      <c r="O7" s="20" t="s">
        <v>346</v>
      </c>
      <c r="P7" s="18" t="s">
        <v>70</v>
      </c>
      <c r="Q7" s="18" t="s">
        <v>76</v>
      </c>
      <c r="R7" s="18" t="s">
        <v>78</v>
      </c>
      <c r="S7" s="18" t="s">
        <v>398</v>
      </c>
      <c r="T7" s="14" t="s">
        <v>91</v>
      </c>
      <c r="U7" s="14" t="s">
        <v>91</v>
      </c>
      <c r="V7" s="14" t="s">
        <v>91</v>
      </c>
      <c r="W7" s="30" t="s">
        <v>91</v>
      </c>
      <c r="X7" s="30" t="s">
        <v>91</v>
      </c>
      <c r="Y7" s="30" t="s">
        <v>91</v>
      </c>
      <c r="Z7" s="62" t="s">
        <v>712</v>
      </c>
      <c r="AA7" s="62" t="s">
        <v>713</v>
      </c>
      <c r="AB7" s="62" t="s">
        <v>748</v>
      </c>
      <c r="AC7" s="62" t="s">
        <v>91</v>
      </c>
      <c r="AD7" s="62" t="s">
        <v>91</v>
      </c>
      <c r="AE7" s="62" t="s">
        <v>91</v>
      </c>
      <c r="AF7" s="62" t="s">
        <v>91</v>
      </c>
      <c r="AG7" s="62" t="s">
        <v>91</v>
      </c>
      <c r="AH7" s="62" t="s">
        <v>91</v>
      </c>
      <c r="AI7" s="62" t="s">
        <v>91</v>
      </c>
      <c r="AJ7" s="62" t="s">
        <v>91</v>
      </c>
      <c r="AK7" s="62" t="s">
        <v>91</v>
      </c>
      <c r="AL7" s="37" t="s">
        <v>91</v>
      </c>
      <c r="AM7" s="37" t="s">
        <v>91</v>
      </c>
      <c r="AN7" s="37" t="s">
        <v>91</v>
      </c>
      <c r="AO7" s="14" t="s">
        <v>91</v>
      </c>
      <c r="AP7" s="14" t="s">
        <v>91</v>
      </c>
      <c r="AQ7" s="14" t="s">
        <v>91</v>
      </c>
      <c r="AR7" s="39" t="str">
        <f>'PTEA 2020-2023'!A17</f>
        <v>3. Comunidad Mesuna Educada ambientalmente para afrontar el cambio climático</v>
      </c>
      <c r="AS7" s="39" t="str">
        <f>'PTEA 2020-2023'!B17</f>
        <v>3. Articulación de acciones para la adaptación al cambio climático y la gestión del riesgo</v>
      </c>
      <c r="AT7" s="39" t="str">
        <f>'PTEA 2020-2023'!C17</f>
        <v>Implementar por lo menos una (1) estrategia anual de educación ambiental que fomente el ahorro y uso eficiente de energía y además promueva la movilidad limpia en el municipio.</v>
      </c>
    </row>
    <row r="8" spans="1:46" ht="307.5" customHeight="1" x14ac:dyDescent="0.25">
      <c r="A8" s="15" t="s">
        <v>200</v>
      </c>
      <c r="B8" s="16" t="s">
        <v>85</v>
      </c>
      <c r="C8" s="13" t="s">
        <v>221</v>
      </c>
      <c r="D8" s="13" t="s">
        <v>6</v>
      </c>
      <c r="E8" s="13" t="s">
        <v>5</v>
      </c>
      <c r="F8" s="13" t="s">
        <v>430</v>
      </c>
      <c r="G8" s="13" t="s">
        <v>27</v>
      </c>
      <c r="H8" s="17" t="s">
        <v>131</v>
      </c>
      <c r="I8" s="17" t="s">
        <v>144</v>
      </c>
      <c r="J8" s="17" t="s">
        <v>145</v>
      </c>
      <c r="K8" s="17" t="s">
        <v>147</v>
      </c>
      <c r="L8" s="17" t="s">
        <v>146</v>
      </c>
      <c r="M8" s="20" t="s">
        <v>184</v>
      </c>
      <c r="N8" s="20" t="s">
        <v>183</v>
      </c>
      <c r="O8" s="20" t="s">
        <v>440</v>
      </c>
      <c r="P8" s="18" t="s">
        <v>53</v>
      </c>
      <c r="Q8" s="18" t="s">
        <v>54</v>
      </c>
      <c r="R8" s="18" t="s">
        <v>55</v>
      </c>
      <c r="S8" s="18" t="s">
        <v>57</v>
      </c>
      <c r="T8" s="28" t="s">
        <v>469</v>
      </c>
      <c r="U8" s="28" t="s">
        <v>496</v>
      </c>
      <c r="V8" s="28" t="s">
        <v>497</v>
      </c>
      <c r="W8" s="30" t="s">
        <v>790</v>
      </c>
      <c r="X8" s="30" t="s">
        <v>791</v>
      </c>
      <c r="Y8" s="30" t="s">
        <v>796</v>
      </c>
      <c r="Z8" s="62" t="s">
        <v>712</v>
      </c>
      <c r="AA8" s="62" t="s">
        <v>713</v>
      </c>
      <c r="AB8" s="62" t="s">
        <v>725</v>
      </c>
      <c r="AC8" s="62" t="s">
        <v>726</v>
      </c>
      <c r="AD8" s="62" t="s">
        <v>727</v>
      </c>
      <c r="AE8" s="62" t="s">
        <v>728</v>
      </c>
      <c r="AF8" s="62" t="s">
        <v>91</v>
      </c>
      <c r="AG8" s="62" t="s">
        <v>91</v>
      </c>
      <c r="AH8" s="62" t="s">
        <v>91</v>
      </c>
      <c r="AI8" s="62" t="s">
        <v>729</v>
      </c>
      <c r="AJ8" s="62" t="s">
        <v>730</v>
      </c>
      <c r="AK8" s="62" t="s">
        <v>731</v>
      </c>
      <c r="AL8" s="37" t="s">
        <v>91</v>
      </c>
      <c r="AM8" s="37" t="s">
        <v>732</v>
      </c>
      <c r="AN8" s="37" t="s">
        <v>733</v>
      </c>
      <c r="AO8" s="14" t="s">
        <v>91</v>
      </c>
      <c r="AP8" s="14" t="s">
        <v>91</v>
      </c>
      <c r="AQ8" s="14" t="s">
        <v>91</v>
      </c>
      <c r="AR8" s="39" t="str">
        <f>'PTEA 2020-2023'!A8</f>
        <v>1. Comunidad Mesuna capacitada en el ahorro y uso eficiente del agua</v>
      </c>
      <c r="AS8" s="39" t="str">
        <f>'PTEA 2020-2023'!B8</f>
        <v>2. Educación para la protección del recurso hídrico.</v>
      </c>
      <c r="AT8" s="39" t="str">
        <f>'PTEA 2020-2023'!C8</f>
        <v>Realizar por lo menos cuatro (4) jornadas de reforestación anuales con especies nativas en áreas de importancia hídrica.</v>
      </c>
    </row>
    <row r="9" spans="1:46" ht="409.5" customHeight="1" x14ac:dyDescent="0.25">
      <c r="A9" s="15" t="s">
        <v>200</v>
      </c>
      <c r="B9" s="16" t="s">
        <v>85</v>
      </c>
      <c r="C9" s="13" t="s">
        <v>221</v>
      </c>
      <c r="D9" s="13" t="s">
        <v>6</v>
      </c>
      <c r="E9" s="13" t="s">
        <v>5</v>
      </c>
      <c r="F9" s="13" t="s">
        <v>256</v>
      </c>
      <c r="G9" s="13" t="s">
        <v>29</v>
      </c>
      <c r="H9" s="17" t="s">
        <v>111</v>
      </c>
      <c r="I9" s="17" t="s">
        <v>94</v>
      </c>
      <c r="J9" s="17" t="s">
        <v>297</v>
      </c>
      <c r="K9" s="17" t="s">
        <v>91</v>
      </c>
      <c r="L9" s="17" t="s">
        <v>298</v>
      </c>
      <c r="M9" s="20" t="s">
        <v>182</v>
      </c>
      <c r="N9" s="20" t="s">
        <v>343</v>
      </c>
      <c r="O9" s="20" t="s">
        <v>348</v>
      </c>
      <c r="P9" s="18" t="s">
        <v>18</v>
      </c>
      <c r="Q9" s="18" t="s">
        <v>40</v>
      </c>
      <c r="R9" s="18" t="s">
        <v>41</v>
      </c>
      <c r="S9" s="18" t="s">
        <v>397</v>
      </c>
      <c r="T9" s="28" t="s">
        <v>444</v>
      </c>
      <c r="U9" s="28" t="s">
        <v>449</v>
      </c>
      <c r="V9" s="28" t="s">
        <v>611</v>
      </c>
      <c r="W9" s="30" t="s">
        <v>807</v>
      </c>
      <c r="X9" s="30" t="s">
        <v>809</v>
      </c>
      <c r="Y9" s="30" t="s">
        <v>808</v>
      </c>
      <c r="Z9" s="62" t="s">
        <v>91</v>
      </c>
      <c r="AA9" s="62" t="s">
        <v>91</v>
      </c>
      <c r="AB9" s="62" t="s">
        <v>91</v>
      </c>
      <c r="AC9" s="62" t="s">
        <v>91</v>
      </c>
      <c r="AD9" s="62" t="s">
        <v>91</v>
      </c>
      <c r="AE9" s="62" t="s">
        <v>91</v>
      </c>
      <c r="AF9" s="62" t="s">
        <v>91</v>
      </c>
      <c r="AG9" s="62" t="s">
        <v>91</v>
      </c>
      <c r="AH9" s="62" t="s">
        <v>91</v>
      </c>
      <c r="AI9" s="62" t="s">
        <v>91</v>
      </c>
      <c r="AJ9" s="62" t="s">
        <v>91</v>
      </c>
      <c r="AK9" s="62" t="s">
        <v>91</v>
      </c>
      <c r="AL9" s="37" t="s">
        <v>91</v>
      </c>
      <c r="AM9" s="37" t="s">
        <v>91</v>
      </c>
      <c r="AN9" s="37" t="s">
        <v>91</v>
      </c>
      <c r="AO9" s="14" t="s">
        <v>91</v>
      </c>
      <c r="AP9" s="14" t="s">
        <v>91</v>
      </c>
      <c r="AQ9" s="14" t="s">
        <v>91</v>
      </c>
      <c r="AR9" s="39" t="str">
        <f>'PTEA 2020-2023'!A19</f>
        <v>4. Comunidad  Mesuna fortalecida en el manejo integral de los residuos sólidos</v>
      </c>
      <c r="AS9" s="39" t="str">
        <f>'PTEA 2020-2023'!B19</f>
        <v>1. Fortalecimiento de la Gestión Integral de los residuos sólidos con la Comunidad educativa</v>
      </c>
      <c r="AT9" s="39" t="str">
        <f>'PTEA 2020-2023'!C19</f>
        <v>Implementar por lo menos tres (3) procesos de formación durante la vigencia del plan, por cada institución educativa del municipio, sobre la estrategia de las 3R (Reducir, reutilizar y reciclar) y separación en la fuente.</v>
      </c>
    </row>
    <row r="10" spans="1:46" ht="409.5" customHeight="1" x14ac:dyDescent="0.25">
      <c r="A10" s="15" t="s">
        <v>200</v>
      </c>
      <c r="B10" s="16" t="s">
        <v>85</v>
      </c>
      <c r="C10" s="13" t="s">
        <v>221</v>
      </c>
      <c r="D10" s="13" t="s">
        <v>6</v>
      </c>
      <c r="E10" s="13" t="s">
        <v>5</v>
      </c>
      <c r="F10" s="13" t="s">
        <v>256</v>
      </c>
      <c r="G10" s="13" t="s">
        <v>286</v>
      </c>
      <c r="H10" s="17" t="s">
        <v>112</v>
      </c>
      <c r="I10" s="17" t="s">
        <v>96</v>
      </c>
      <c r="J10" s="17" t="s">
        <v>299</v>
      </c>
      <c r="K10" s="17" t="s">
        <v>300</v>
      </c>
      <c r="L10" s="17" t="s">
        <v>301</v>
      </c>
      <c r="M10" s="20" t="s">
        <v>180</v>
      </c>
      <c r="N10" s="20" t="s">
        <v>345</v>
      </c>
      <c r="O10" s="20" t="s">
        <v>349</v>
      </c>
      <c r="P10" s="18" t="s">
        <v>53</v>
      </c>
      <c r="Q10" s="18" t="s">
        <v>54</v>
      </c>
      <c r="R10" s="18" t="s">
        <v>58</v>
      </c>
      <c r="S10" s="18" t="s">
        <v>399</v>
      </c>
      <c r="T10" s="28" t="s">
        <v>444</v>
      </c>
      <c r="U10" s="28" t="s">
        <v>449</v>
      </c>
      <c r="V10" s="28" t="s">
        <v>611</v>
      </c>
      <c r="W10" s="30" t="s">
        <v>790</v>
      </c>
      <c r="X10" s="30" t="s">
        <v>791</v>
      </c>
      <c r="Y10" s="30" t="s">
        <v>810</v>
      </c>
      <c r="Z10" s="62" t="s">
        <v>91</v>
      </c>
      <c r="AA10" s="62" t="s">
        <v>91</v>
      </c>
      <c r="AB10" s="62" t="s">
        <v>91</v>
      </c>
      <c r="AC10" s="62" t="s">
        <v>91</v>
      </c>
      <c r="AD10" s="62" t="s">
        <v>91</v>
      </c>
      <c r="AE10" s="62" t="s">
        <v>91</v>
      </c>
      <c r="AF10" s="62" t="s">
        <v>91</v>
      </c>
      <c r="AG10" s="62" t="s">
        <v>91</v>
      </c>
      <c r="AH10" s="62" t="s">
        <v>91</v>
      </c>
      <c r="AI10" s="62" t="s">
        <v>91</v>
      </c>
      <c r="AJ10" s="62" t="s">
        <v>91</v>
      </c>
      <c r="AK10" s="62" t="s">
        <v>91</v>
      </c>
      <c r="AL10" s="37" t="s">
        <v>91</v>
      </c>
      <c r="AM10" s="37" t="s">
        <v>91</v>
      </c>
      <c r="AN10" s="37" t="s">
        <v>91</v>
      </c>
      <c r="AO10" s="14" t="s">
        <v>91</v>
      </c>
      <c r="AP10" s="14" t="s">
        <v>91</v>
      </c>
      <c r="AQ10" s="14" t="s">
        <v>91</v>
      </c>
      <c r="AR10" s="39" t="str">
        <f>'PTEA 2020-2023'!A19</f>
        <v>4. Comunidad  Mesuna fortalecida en el manejo integral de los residuos sólidos</v>
      </c>
      <c r="AS10" s="39" t="str">
        <f>'PTEA 2020-2023'!B19</f>
        <v>1. Fortalecimiento de la Gestión Integral de los residuos sólidos con la Comunidad educativa</v>
      </c>
      <c r="AT10" s="39" t="str">
        <f>'PTEA 2020-2023'!C19</f>
        <v>Implementar por lo menos tres (3) procesos de formación durante la vigencia del plan, por cada institución educativa del municipio, sobre la estrategia de las 3R (Reducir, reutilizar y reciclar) y separación en la fuente.</v>
      </c>
    </row>
    <row r="11" spans="1:46" ht="409.5" customHeight="1" x14ac:dyDescent="0.25">
      <c r="A11" s="15" t="s">
        <v>200</v>
      </c>
      <c r="B11" s="16" t="s">
        <v>85</v>
      </c>
      <c r="C11" s="13" t="s">
        <v>221</v>
      </c>
      <c r="D11" s="13" t="s">
        <v>6</v>
      </c>
      <c r="E11" s="13" t="s">
        <v>5</v>
      </c>
      <c r="F11" s="13" t="s">
        <v>256</v>
      </c>
      <c r="G11" s="13" t="s">
        <v>286</v>
      </c>
      <c r="H11" s="17" t="s">
        <v>112</v>
      </c>
      <c r="I11" s="17" t="s">
        <v>96</v>
      </c>
      <c r="J11" s="17" t="s">
        <v>299</v>
      </c>
      <c r="K11" s="17" t="s">
        <v>300</v>
      </c>
      <c r="L11" s="17" t="s">
        <v>301</v>
      </c>
      <c r="M11" s="20" t="s">
        <v>180</v>
      </c>
      <c r="N11" s="20" t="s">
        <v>345</v>
      </c>
      <c r="O11" s="20" t="s">
        <v>349</v>
      </c>
      <c r="P11" s="18" t="s">
        <v>53</v>
      </c>
      <c r="Q11" s="18" t="s">
        <v>54</v>
      </c>
      <c r="R11" s="18" t="s">
        <v>58</v>
      </c>
      <c r="S11" s="18" t="s">
        <v>399</v>
      </c>
      <c r="T11" s="28" t="s">
        <v>444</v>
      </c>
      <c r="U11" s="28" t="s">
        <v>449</v>
      </c>
      <c r="V11" s="28" t="s">
        <v>611</v>
      </c>
      <c r="W11" s="30" t="s">
        <v>790</v>
      </c>
      <c r="X11" s="30" t="s">
        <v>791</v>
      </c>
      <c r="Y11" s="30" t="s">
        <v>810</v>
      </c>
      <c r="Z11" s="62" t="s">
        <v>91</v>
      </c>
      <c r="AA11" s="62" t="s">
        <v>91</v>
      </c>
      <c r="AB11" s="62" t="s">
        <v>91</v>
      </c>
      <c r="AC11" s="62" t="s">
        <v>91</v>
      </c>
      <c r="AD11" s="62" t="s">
        <v>91</v>
      </c>
      <c r="AE11" s="62" t="s">
        <v>91</v>
      </c>
      <c r="AF11" s="62" t="s">
        <v>91</v>
      </c>
      <c r="AG11" s="62" t="s">
        <v>91</v>
      </c>
      <c r="AH11" s="62" t="s">
        <v>91</v>
      </c>
      <c r="AI11" s="62" t="s">
        <v>91</v>
      </c>
      <c r="AJ11" s="62" t="s">
        <v>91</v>
      </c>
      <c r="AK11" s="62" t="s">
        <v>91</v>
      </c>
      <c r="AL11" s="37" t="s">
        <v>91</v>
      </c>
      <c r="AM11" s="37" t="s">
        <v>91</v>
      </c>
      <c r="AN11" s="37" t="s">
        <v>91</v>
      </c>
      <c r="AO11" s="14" t="s">
        <v>91</v>
      </c>
      <c r="AP11" s="14" t="s">
        <v>91</v>
      </c>
      <c r="AQ11" s="14" t="s">
        <v>91</v>
      </c>
      <c r="AR11" s="39" t="str">
        <f>'PTEA 2020-2023'!A19</f>
        <v>4. Comunidad  Mesuna fortalecida en el manejo integral de los residuos sólidos</v>
      </c>
      <c r="AS11" s="39" t="str">
        <f>'PTEA 2020-2023'!B19</f>
        <v>1. Fortalecimiento de la Gestión Integral de los residuos sólidos con la Comunidad educativa</v>
      </c>
      <c r="AT11" s="39" t="str">
        <f>'PTEA 2020-2023'!C19</f>
        <v>Implementar por lo menos tres (3) procesos de formación durante la vigencia del plan, por cada institución educativa del municipio, sobre la estrategia de las 3R (Reducir, reutilizar y reciclar) y separación en la fuente.</v>
      </c>
    </row>
    <row r="12" spans="1:46" ht="409.5" customHeight="1" x14ac:dyDescent="0.25">
      <c r="A12" s="15" t="s">
        <v>200</v>
      </c>
      <c r="B12" s="16" t="s">
        <v>85</v>
      </c>
      <c r="C12" s="13" t="s">
        <v>221</v>
      </c>
      <c r="D12" s="13" t="s">
        <v>6</v>
      </c>
      <c r="E12" s="13" t="s">
        <v>5</v>
      </c>
      <c r="F12" s="13" t="s">
        <v>256</v>
      </c>
      <c r="G12" s="13" t="s">
        <v>29</v>
      </c>
      <c r="H12" s="17" t="s">
        <v>124</v>
      </c>
      <c r="I12" s="17" t="s">
        <v>97</v>
      </c>
      <c r="J12" s="17" t="s">
        <v>302</v>
      </c>
      <c r="K12" s="17" t="s">
        <v>303</v>
      </c>
      <c r="L12" s="17" t="s">
        <v>304</v>
      </c>
      <c r="M12" s="20" t="s">
        <v>196</v>
      </c>
      <c r="N12" s="20" t="s">
        <v>345</v>
      </c>
      <c r="O12" s="20" t="s">
        <v>350</v>
      </c>
      <c r="P12" s="18" t="s">
        <v>53</v>
      </c>
      <c r="Q12" s="18" t="s">
        <v>63</v>
      </c>
      <c r="R12" s="18" t="s">
        <v>68</v>
      </c>
      <c r="S12" s="18" t="s">
        <v>400</v>
      </c>
      <c r="T12" s="28" t="s">
        <v>444</v>
      </c>
      <c r="U12" s="28" t="s">
        <v>451</v>
      </c>
      <c r="V12" s="28" t="s">
        <v>452</v>
      </c>
      <c r="W12" s="30" t="s">
        <v>790</v>
      </c>
      <c r="X12" s="30" t="s">
        <v>791</v>
      </c>
      <c r="Y12" s="30" t="s">
        <v>810</v>
      </c>
      <c r="Z12" s="62" t="s">
        <v>91</v>
      </c>
      <c r="AA12" s="62" t="s">
        <v>91</v>
      </c>
      <c r="AB12" s="62" t="s">
        <v>91</v>
      </c>
      <c r="AC12" s="62" t="s">
        <v>91</v>
      </c>
      <c r="AD12" s="62" t="s">
        <v>91</v>
      </c>
      <c r="AE12" s="62" t="s">
        <v>91</v>
      </c>
      <c r="AF12" s="62" t="s">
        <v>91</v>
      </c>
      <c r="AG12" s="62" t="s">
        <v>91</v>
      </c>
      <c r="AH12" s="62" t="s">
        <v>91</v>
      </c>
      <c r="AI12" s="62" t="s">
        <v>91</v>
      </c>
      <c r="AJ12" s="62" t="s">
        <v>91</v>
      </c>
      <c r="AK12" s="62" t="s">
        <v>91</v>
      </c>
      <c r="AL12" s="37" t="s">
        <v>91</v>
      </c>
      <c r="AM12" s="37" t="s">
        <v>91</v>
      </c>
      <c r="AN12" s="37" t="s">
        <v>91</v>
      </c>
      <c r="AO12" s="14" t="s">
        <v>91</v>
      </c>
      <c r="AP12" s="14" t="s">
        <v>91</v>
      </c>
      <c r="AQ12" s="14" t="s">
        <v>91</v>
      </c>
      <c r="AR12" s="39" t="str">
        <f>'PTEA 2020-2023'!A19</f>
        <v>4. Comunidad  Mesuna fortalecida en el manejo integral de los residuos sólidos</v>
      </c>
      <c r="AS12" s="39" t="str">
        <f>'PTEA 2020-2023'!B19</f>
        <v>1. Fortalecimiento de la Gestión Integral de los residuos sólidos con la Comunidad educativa</v>
      </c>
      <c r="AT12" s="39" t="str">
        <f>'PTEA 2020-2023'!C19</f>
        <v>Implementar por lo menos tres (3) procesos de formación durante la vigencia del plan, por cada institución educativa del municipio, sobre la estrategia de las 3R (Reducir, reutilizar y reciclar) y separación en la fuente.</v>
      </c>
    </row>
    <row r="13" spans="1:46" ht="342" customHeight="1" x14ac:dyDescent="0.25">
      <c r="A13" s="15" t="s">
        <v>200</v>
      </c>
      <c r="B13" s="16" t="s">
        <v>85</v>
      </c>
      <c r="C13" s="13" t="s">
        <v>221</v>
      </c>
      <c r="D13" s="13" t="s">
        <v>6</v>
      </c>
      <c r="E13" s="13" t="s">
        <v>5</v>
      </c>
      <c r="F13" s="13" t="s">
        <v>256</v>
      </c>
      <c r="G13" s="13" t="s">
        <v>29</v>
      </c>
      <c r="H13" s="17" t="s">
        <v>98</v>
      </c>
      <c r="I13" s="17" t="s">
        <v>113</v>
      </c>
      <c r="J13" s="17" t="s">
        <v>305</v>
      </c>
      <c r="K13" s="17" t="s">
        <v>91</v>
      </c>
      <c r="L13" s="17" t="s">
        <v>306</v>
      </c>
      <c r="M13" s="20" t="s">
        <v>181</v>
      </c>
      <c r="N13" s="20" t="s">
        <v>345</v>
      </c>
      <c r="O13" s="20" t="s">
        <v>351</v>
      </c>
      <c r="P13" s="18" t="s">
        <v>70</v>
      </c>
      <c r="Q13" s="18" t="s">
        <v>80</v>
      </c>
      <c r="R13" s="18" t="s">
        <v>79</v>
      </c>
      <c r="S13" s="18" t="s">
        <v>401</v>
      </c>
      <c r="T13" s="38" t="s">
        <v>515</v>
      </c>
      <c r="U13" s="38" t="s">
        <v>516</v>
      </c>
      <c r="V13" s="38" t="s">
        <v>522</v>
      </c>
      <c r="W13" s="30" t="s">
        <v>790</v>
      </c>
      <c r="X13" s="30" t="s">
        <v>791</v>
      </c>
      <c r="Y13" s="30" t="s">
        <v>810</v>
      </c>
      <c r="Z13" s="62" t="s">
        <v>91</v>
      </c>
      <c r="AA13" s="62" t="s">
        <v>91</v>
      </c>
      <c r="AB13" s="62" t="s">
        <v>91</v>
      </c>
      <c r="AC13" s="62" t="s">
        <v>91</v>
      </c>
      <c r="AD13" s="62" t="s">
        <v>91</v>
      </c>
      <c r="AE13" s="62" t="s">
        <v>91</v>
      </c>
      <c r="AF13" s="62" t="s">
        <v>91</v>
      </c>
      <c r="AG13" s="62" t="s">
        <v>91</v>
      </c>
      <c r="AH13" s="62" t="s">
        <v>91</v>
      </c>
      <c r="AI13" s="62" t="s">
        <v>91</v>
      </c>
      <c r="AJ13" s="62" t="s">
        <v>91</v>
      </c>
      <c r="AK13" s="62" t="s">
        <v>91</v>
      </c>
      <c r="AL13" s="37" t="s">
        <v>91</v>
      </c>
      <c r="AM13" s="37" t="s">
        <v>91</v>
      </c>
      <c r="AN13" s="37" t="s">
        <v>91</v>
      </c>
      <c r="AO13" s="14" t="s">
        <v>91</v>
      </c>
      <c r="AP13" s="14" t="s">
        <v>91</v>
      </c>
      <c r="AQ13" s="14" t="s">
        <v>91</v>
      </c>
      <c r="AR13" s="39" t="s">
        <v>91</v>
      </c>
      <c r="AS13" s="39" t="s">
        <v>91</v>
      </c>
      <c r="AT13" s="39" t="s">
        <v>91</v>
      </c>
    </row>
    <row r="14" spans="1:46" ht="312.75" customHeight="1" x14ac:dyDescent="0.25">
      <c r="A14" s="15" t="s">
        <v>200</v>
      </c>
      <c r="B14" s="16" t="s">
        <v>87</v>
      </c>
      <c r="C14" s="19" t="s">
        <v>260</v>
      </c>
      <c r="D14" s="19" t="s">
        <v>6</v>
      </c>
      <c r="E14" s="19" t="s">
        <v>7</v>
      </c>
      <c r="F14" s="19" t="s">
        <v>280</v>
      </c>
      <c r="G14" s="19" t="s">
        <v>281</v>
      </c>
      <c r="H14" s="17" t="s">
        <v>154</v>
      </c>
      <c r="I14" s="17" t="s">
        <v>153</v>
      </c>
      <c r="J14" s="17" t="s">
        <v>313</v>
      </c>
      <c r="K14" s="17" t="s">
        <v>91</v>
      </c>
      <c r="L14" s="17" t="s">
        <v>314</v>
      </c>
      <c r="M14" s="20" t="s">
        <v>254</v>
      </c>
      <c r="N14" s="20" t="s">
        <v>366</v>
      </c>
      <c r="O14" s="20" t="s">
        <v>367</v>
      </c>
      <c r="P14" s="18" t="s">
        <v>45</v>
      </c>
      <c r="Q14" s="18" t="s">
        <v>51</v>
      </c>
      <c r="R14" s="18" t="s">
        <v>52</v>
      </c>
      <c r="S14" s="18" t="s">
        <v>403</v>
      </c>
      <c r="T14" s="28" t="s">
        <v>444</v>
      </c>
      <c r="U14" s="28" t="s">
        <v>445</v>
      </c>
      <c r="V14" s="28" t="s">
        <v>447</v>
      </c>
      <c r="W14" s="30" t="s">
        <v>91</v>
      </c>
      <c r="X14" s="30" t="s">
        <v>91</v>
      </c>
      <c r="Y14" s="30" t="s">
        <v>91</v>
      </c>
      <c r="Z14" s="62" t="s">
        <v>91</v>
      </c>
      <c r="AA14" s="62" t="s">
        <v>91</v>
      </c>
      <c r="AB14" s="62" t="s">
        <v>91</v>
      </c>
      <c r="AC14" s="62" t="s">
        <v>91</v>
      </c>
      <c r="AD14" s="62" t="s">
        <v>91</v>
      </c>
      <c r="AE14" s="62" t="s">
        <v>91</v>
      </c>
      <c r="AF14" s="62" t="s">
        <v>91</v>
      </c>
      <c r="AG14" s="62" t="s">
        <v>91</v>
      </c>
      <c r="AH14" s="62" t="s">
        <v>91</v>
      </c>
      <c r="AI14" s="62" t="s">
        <v>91</v>
      </c>
      <c r="AJ14" s="62" t="s">
        <v>91</v>
      </c>
      <c r="AK14" s="62" t="s">
        <v>91</v>
      </c>
      <c r="AL14" s="37" t="s">
        <v>91</v>
      </c>
      <c r="AM14" s="37" t="s">
        <v>91</v>
      </c>
      <c r="AN14" s="37" t="s">
        <v>91</v>
      </c>
      <c r="AO14" s="14" t="s">
        <v>91</v>
      </c>
      <c r="AP14" s="14" t="s">
        <v>91</v>
      </c>
      <c r="AQ14" s="14" t="s">
        <v>91</v>
      </c>
      <c r="AR14" s="39" t="str">
        <f>'PTEA 2020-2023'!A34</f>
        <v>5. Comunidad Mesuna incluyente en la educación ambiental municipal</v>
      </c>
      <c r="AS14" s="39" t="str">
        <f>'PTEA 2020-2023'!B34</f>
        <v>4. Divulgación de las iniciativas ambientales del municipio</v>
      </c>
      <c r="AT14" s="39" t="str">
        <f>'PTEA 2020-2023'!C34</f>
        <v>Promover la participación de instituciones educativas y organizaciones del municipio en por lo menos una (1) actividad  de reconocimiento y divulgación de balances positivos en materia de educación e innovación ambiental, durante la vigencia del plan</v>
      </c>
    </row>
    <row r="15" spans="1:46" ht="327" customHeight="1" x14ac:dyDescent="0.25">
      <c r="A15" s="15" t="s">
        <v>200</v>
      </c>
      <c r="B15" s="16" t="s">
        <v>87</v>
      </c>
      <c r="C15" s="19" t="s">
        <v>260</v>
      </c>
      <c r="D15" s="19" t="s">
        <v>6</v>
      </c>
      <c r="E15" s="19" t="s">
        <v>7</v>
      </c>
      <c r="F15" s="19" t="s">
        <v>280</v>
      </c>
      <c r="G15" s="19" t="s">
        <v>281</v>
      </c>
      <c r="H15" s="17" t="s">
        <v>154</v>
      </c>
      <c r="I15" s="17" t="s">
        <v>153</v>
      </c>
      <c r="J15" s="17" t="s">
        <v>313</v>
      </c>
      <c r="K15" s="17" t="s">
        <v>91</v>
      </c>
      <c r="L15" s="17" t="s">
        <v>314</v>
      </c>
      <c r="M15" s="20" t="s">
        <v>254</v>
      </c>
      <c r="N15" s="20" t="s">
        <v>366</v>
      </c>
      <c r="O15" s="20" t="s">
        <v>367</v>
      </c>
      <c r="P15" s="18" t="s">
        <v>45</v>
      </c>
      <c r="Q15" s="18" t="s">
        <v>51</v>
      </c>
      <c r="R15" s="18" t="s">
        <v>52</v>
      </c>
      <c r="S15" s="18" t="s">
        <v>403</v>
      </c>
      <c r="T15" s="28" t="s">
        <v>444</v>
      </c>
      <c r="U15" s="28" t="s">
        <v>445</v>
      </c>
      <c r="V15" s="28" t="s">
        <v>448</v>
      </c>
      <c r="W15" s="30" t="s">
        <v>91</v>
      </c>
      <c r="X15" s="30" t="s">
        <v>91</v>
      </c>
      <c r="Y15" s="30" t="s">
        <v>91</v>
      </c>
      <c r="Z15" s="62" t="s">
        <v>91</v>
      </c>
      <c r="AA15" s="62" t="s">
        <v>91</v>
      </c>
      <c r="AB15" s="62" t="s">
        <v>91</v>
      </c>
      <c r="AC15" s="62" t="s">
        <v>91</v>
      </c>
      <c r="AD15" s="62" t="s">
        <v>91</v>
      </c>
      <c r="AE15" s="62" t="s">
        <v>91</v>
      </c>
      <c r="AF15" s="62" t="s">
        <v>91</v>
      </c>
      <c r="AG15" s="62" t="s">
        <v>91</v>
      </c>
      <c r="AH15" s="62" t="s">
        <v>91</v>
      </c>
      <c r="AI15" s="62" t="s">
        <v>91</v>
      </c>
      <c r="AJ15" s="62" t="s">
        <v>91</v>
      </c>
      <c r="AK15" s="62" t="s">
        <v>91</v>
      </c>
      <c r="AL15" s="37" t="s">
        <v>91</v>
      </c>
      <c r="AM15" s="37" t="s">
        <v>91</v>
      </c>
      <c r="AN15" s="37" t="s">
        <v>91</v>
      </c>
      <c r="AO15" s="14" t="s">
        <v>91</v>
      </c>
      <c r="AP15" s="14" t="s">
        <v>91</v>
      </c>
      <c r="AQ15" s="14" t="s">
        <v>91</v>
      </c>
      <c r="AR15" s="39" t="s">
        <v>91</v>
      </c>
      <c r="AS15" s="39" t="s">
        <v>91</v>
      </c>
      <c r="AT15" s="39" t="s">
        <v>91</v>
      </c>
    </row>
    <row r="16" spans="1:46" ht="245.25" customHeight="1" x14ac:dyDescent="0.25">
      <c r="A16" s="15" t="s">
        <v>200</v>
      </c>
      <c r="B16" s="16" t="s">
        <v>218</v>
      </c>
      <c r="C16" s="19" t="s">
        <v>220</v>
      </c>
      <c r="D16" s="13" t="s">
        <v>6</v>
      </c>
      <c r="E16" s="13" t="s">
        <v>7</v>
      </c>
      <c r="F16" s="13" t="s">
        <v>210</v>
      </c>
      <c r="G16" s="13" t="s">
        <v>219</v>
      </c>
      <c r="H16" s="17" t="s">
        <v>100</v>
      </c>
      <c r="I16" s="17" t="s">
        <v>155</v>
      </c>
      <c r="J16" s="17" t="s">
        <v>292</v>
      </c>
      <c r="K16" s="17" t="s">
        <v>198</v>
      </c>
      <c r="L16" s="17" t="s">
        <v>291</v>
      </c>
      <c r="M16" s="20" t="s">
        <v>211</v>
      </c>
      <c r="N16" s="20" t="s">
        <v>212</v>
      </c>
      <c r="O16" s="20" t="s">
        <v>342</v>
      </c>
      <c r="P16" s="18" t="s">
        <v>70</v>
      </c>
      <c r="Q16" s="18" t="s">
        <v>82</v>
      </c>
      <c r="R16" s="18" t="s">
        <v>81</v>
      </c>
      <c r="S16" s="18" t="s">
        <v>396</v>
      </c>
      <c r="T16" s="28" t="s">
        <v>444</v>
      </c>
      <c r="U16" s="28" t="s">
        <v>449</v>
      </c>
      <c r="V16" s="28" t="s">
        <v>611</v>
      </c>
      <c r="W16" s="30" t="s">
        <v>790</v>
      </c>
      <c r="X16" s="30" t="s">
        <v>791</v>
      </c>
      <c r="Y16" s="30" t="s">
        <v>811</v>
      </c>
      <c r="Z16" s="62" t="s">
        <v>91</v>
      </c>
      <c r="AA16" s="62" t="s">
        <v>91</v>
      </c>
      <c r="AB16" s="62" t="s">
        <v>91</v>
      </c>
      <c r="AC16" s="62" t="s">
        <v>91</v>
      </c>
      <c r="AD16" s="62" t="s">
        <v>91</v>
      </c>
      <c r="AE16" s="62" t="s">
        <v>91</v>
      </c>
      <c r="AF16" s="62" t="s">
        <v>747</v>
      </c>
      <c r="AG16" s="62" t="s">
        <v>719</v>
      </c>
      <c r="AH16" s="62" t="s">
        <v>720</v>
      </c>
      <c r="AI16" s="62" t="s">
        <v>91</v>
      </c>
      <c r="AJ16" s="62" t="s">
        <v>91</v>
      </c>
      <c r="AK16" s="62" t="s">
        <v>91</v>
      </c>
      <c r="AL16" s="37" t="s">
        <v>91</v>
      </c>
      <c r="AM16" s="37" t="s">
        <v>91</v>
      </c>
      <c r="AN16" s="37" t="s">
        <v>91</v>
      </c>
      <c r="AO16" s="14" t="s">
        <v>91</v>
      </c>
      <c r="AP16" s="14" t="s">
        <v>91</v>
      </c>
      <c r="AQ16" s="14" t="s">
        <v>91</v>
      </c>
      <c r="AR16" s="39" t="str">
        <f>'PTEA 2020-2023'!A29</f>
        <v>5. Comunidad Mesuna incluyente en la educación ambiental municipal</v>
      </c>
      <c r="AS16" s="39" t="str">
        <f>'PTEA 2020-2023'!B29</f>
        <v>1. Fortalecimiento de los procesos de educación ambiental con la Comunidad Educativa</v>
      </c>
      <c r="AT16" s="39" t="str">
        <f>'PTEA 2020-2023'!C29</f>
        <v>Fortalecimiento y seguimiento a por lo menos un (1) PRAE de cada institución educativa del municipio.</v>
      </c>
    </row>
    <row r="17" spans="1:46" ht="243" customHeight="1" x14ac:dyDescent="0.25">
      <c r="A17" s="15" t="s">
        <v>200</v>
      </c>
      <c r="B17" s="16" t="s">
        <v>218</v>
      </c>
      <c r="C17" s="19" t="s">
        <v>220</v>
      </c>
      <c r="D17" s="13" t="s">
        <v>6</v>
      </c>
      <c r="E17" s="13" t="s">
        <v>7</v>
      </c>
      <c r="F17" s="13" t="s">
        <v>213</v>
      </c>
      <c r="G17" s="13" t="s">
        <v>214</v>
      </c>
      <c r="H17" s="17" t="s">
        <v>104</v>
      </c>
      <c r="I17" s="17" t="s">
        <v>105</v>
      </c>
      <c r="J17" s="17" t="s">
        <v>215</v>
      </c>
      <c r="K17" s="17" t="s">
        <v>91</v>
      </c>
      <c r="L17" s="17" t="s">
        <v>216</v>
      </c>
      <c r="M17" s="20" t="s">
        <v>182</v>
      </c>
      <c r="N17" s="20" t="s">
        <v>343</v>
      </c>
      <c r="O17" s="20" t="s">
        <v>344</v>
      </c>
      <c r="P17" s="18" t="s">
        <v>18</v>
      </c>
      <c r="Q17" s="18" t="s">
        <v>40</v>
      </c>
      <c r="R17" s="18" t="s">
        <v>41</v>
      </c>
      <c r="S17" s="18" t="s">
        <v>397</v>
      </c>
      <c r="T17" s="28" t="s">
        <v>444</v>
      </c>
      <c r="U17" s="28" t="s">
        <v>449</v>
      </c>
      <c r="V17" s="28" t="s">
        <v>611</v>
      </c>
      <c r="W17" s="30" t="s">
        <v>91</v>
      </c>
      <c r="X17" s="30" t="s">
        <v>91</v>
      </c>
      <c r="Y17" s="30" t="s">
        <v>91</v>
      </c>
      <c r="Z17" s="62" t="s">
        <v>91</v>
      </c>
      <c r="AA17" s="62" t="s">
        <v>91</v>
      </c>
      <c r="AB17" s="62" t="s">
        <v>91</v>
      </c>
      <c r="AC17" s="62" t="s">
        <v>91</v>
      </c>
      <c r="AD17" s="62" t="s">
        <v>91</v>
      </c>
      <c r="AE17" s="62" t="s">
        <v>91</v>
      </c>
      <c r="AF17" s="62" t="s">
        <v>91</v>
      </c>
      <c r="AG17" s="62" t="s">
        <v>91</v>
      </c>
      <c r="AH17" s="62" t="s">
        <v>91</v>
      </c>
      <c r="AI17" s="62" t="s">
        <v>91</v>
      </c>
      <c r="AJ17" s="62" t="s">
        <v>91</v>
      </c>
      <c r="AK17" s="62" t="s">
        <v>91</v>
      </c>
      <c r="AL17" s="37" t="s">
        <v>91</v>
      </c>
      <c r="AM17" s="37" t="s">
        <v>91</v>
      </c>
      <c r="AN17" s="37" t="s">
        <v>91</v>
      </c>
      <c r="AO17" s="38" t="s">
        <v>91</v>
      </c>
      <c r="AP17" s="38" t="s">
        <v>91</v>
      </c>
      <c r="AQ17" s="38" t="s">
        <v>91</v>
      </c>
      <c r="AR17" s="39" t="str">
        <f>'PTEA 2020-2023'!A6</f>
        <v>1. Comunidad Mesuna capacitada en el ahorro y uso eficiente del agua</v>
      </c>
      <c r="AS17" s="39" t="str">
        <f>'PTEA 2020-2023'!B6</f>
        <v>2. Educación para la protección del recurso hídrico.</v>
      </c>
      <c r="AT17" s="39" t="str">
        <f>'PTEA 2020-2023'!C6</f>
        <v>Desarrollar por lo menos dos (2) salidas pedagógicas anuales a partir del segundo año de vigencia del plan, a áreas de interés e importancia ambiental, donde se sensibilice a los habitantes del área influencia, sobre los recursos naturales amenazados para protegerlos y conservarlos.</v>
      </c>
    </row>
    <row r="18" spans="1:46" ht="243" customHeight="1" x14ac:dyDescent="0.25">
      <c r="A18" s="15" t="s">
        <v>200</v>
      </c>
      <c r="B18" s="16" t="s">
        <v>218</v>
      </c>
      <c r="C18" s="19" t="s">
        <v>220</v>
      </c>
      <c r="D18" s="13" t="s">
        <v>6</v>
      </c>
      <c r="E18" s="13" t="s">
        <v>7</v>
      </c>
      <c r="F18" s="13" t="s">
        <v>213</v>
      </c>
      <c r="G18" s="13" t="s">
        <v>214</v>
      </c>
      <c r="H18" s="17" t="s">
        <v>104</v>
      </c>
      <c r="I18" s="17" t="s">
        <v>105</v>
      </c>
      <c r="J18" s="17" t="s">
        <v>215</v>
      </c>
      <c r="K18" s="17" t="s">
        <v>91</v>
      </c>
      <c r="L18" s="17" t="s">
        <v>216</v>
      </c>
      <c r="M18" s="20" t="s">
        <v>182</v>
      </c>
      <c r="N18" s="20" t="s">
        <v>343</v>
      </c>
      <c r="O18" s="20" t="s">
        <v>344</v>
      </c>
      <c r="P18" s="18" t="s">
        <v>18</v>
      </c>
      <c r="Q18" s="18" t="s">
        <v>40</v>
      </c>
      <c r="R18" s="18" t="s">
        <v>41</v>
      </c>
      <c r="S18" s="18" t="s">
        <v>397</v>
      </c>
      <c r="T18" s="28" t="s">
        <v>444</v>
      </c>
      <c r="U18" s="28" t="s">
        <v>449</v>
      </c>
      <c r="V18" s="28" t="s">
        <v>611</v>
      </c>
      <c r="W18" s="30" t="s">
        <v>91</v>
      </c>
      <c r="X18" s="30" t="s">
        <v>91</v>
      </c>
      <c r="Y18" s="30" t="s">
        <v>91</v>
      </c>
      <c r="Z18" s="62" t="s">
        <v>91</v>
      </c>
      <c r="AA18" s="62" t="s">
        <v>91</v>
      </c>
      <c r="AB18" s="62" t="s">
        <v>91</v>
      </c>
      <c r="AC18" s="62" t="s">
        <v>91</v>
      </c>
      <c r="AD18" s="62" t="s">
        <v>91</v>
      </c>
      <c r="AE18" s="62" t="s">
        <v>91</v>
      </c>
      <c r="AF18" s="62" t="s">
        <v>91</v>
      </c>
      <c r="AG18" s="62" t="s">
        <v>91</v>
      </c>
      <c r="AH18" s="62" t="s">
        <v>91</v>
      </c>
      <c r="AI18" s="62" t="s">
        <v>91</v>
      </c>
      <c r="AJ18" s="62" t="s">
        <v>91</v>
      </c>
      <c r="AK18" s="62" t="s">
        <v>91</v>
      </c>
      <c r="AL18" s="37" t="s">
        <v>91</v>
      </c>
      <c r="AM18" s="37" t="s">
        <v>91</v>
      </c>
      <c r="AN18" s="37" t="s">
        <v>91</v>
      </c>
      <c r="AO18" s="14" t="s">
        <v>91</v>
      </c>
      <c r="AP18" s="14" t="s">
        <v>91</v>
      </c>
      <c r="AQ18" s="14" t="s">
        <v>91</v>
      </c>
      <c r="AR18" s="39" t="str">
        <f>'PTEA 2020-2023'!A6</f>
        <v>1. Comunidad Mesuna capacitada en el ahorro y uso eficiente del agua</v>
      </c>
      <c r="AS18" s="39" t="str">
        <f>'PTEA 2020-2023'!B6</f>
        <v>2. Educación para la protección del recurso hídrico.</v>
      </c>
      <c r="AT18" s="39" t="str">
        <f>'PTEA 2020-2023'!C6</f>
        <v>Desarrollar por lo menos dos (2) salidas pedagógicas anuales a partir del segundo año de vigencia del plan, a áreas de interés e importancia ambiental, donde se sensibilice a los habitantes del área influencia, sobre los recursos naturales amenazados para protegerlos y conservarlos.</v>
      </c>
    </row>
    <row r="19" spans="1:46" ht="347.25" customHeight="1" x14ac:dyDescent="0.25">
      <c r="A19" s="15" t="s">
        <v>200</v>
      </c>
      <c r="B19" s="16" t="s">
        <v>87</v>
      </c>
      <c r="C19" s="19" t="s">
        <v>265</v>
      </c>
      <c r="D19" s="13" t="s">
        <v>6</v>
      </c>
      <c r="E19" s="13" t="s">
        <v>7</v>
      </c>
      <c r="F19" s="13" t="s">
        <v>267</v>
      </c>
      <c r="G19" s="50" t="s">
        <v>266</v>
      </c>
      <c r="H19" s="17" t="s">
        <v>107</v>
      </c>
      <c r="I19" s="17" t="s">
        <v>106</v>
      </c>
      <c r="J19" s="17" t="s">
        <v>293</v>
      </c>
      <c r="K19" s="17" t="s">
        <v>174</v>
      </c>
      <c r="L19" s="17" t="s">
        <v>341</v>
      </c>
      <c r="M19" s="20" t="s">
        <v>179</v>
      </c>
      <c r="N19" s="20" t="s">
        <v>394</v>
      </c>
      <c r="O19" s="20" t="s">
        <v>249</v>
      </c>
      <c r="P19" s="18" t="s">
        <v>53</v>
      </c>
      <c r="Q19" s="18" t="s">
        <v>59</v>
      </c>
      <c r="R19" s="18" t="s">
        <v>60</v>
      </c>
      <c r="S19" s="18" t="s">
        <v>250</v>
      </c>
      <c r="T19" s="28" t="s">
        <v>454</v>
      </c>
      <c r="U19" s="28" t="s">
        <v>462</v>
      </c>
      <c r="V19" s="28" t="s">
        <v>463</v>
      </c>
      <c r="W19" s="61" t="s">
        <v>790</v>
      </c>
      <c r="X19" s="30" t="s">
        <v>791</v>
      </c>
      <c r="Y19" s="30" t="s">
        <v>813</v>
      </c>
      <c r="Z19" s="62" t="s">
        <v>91</v>
      </c>
      <c r="AA19" s="62" t="s">
        <v>91</v>
      </c>
      <c r="AB19" s="62" t="s">
        <v>91</v>
      </c>
      <c r="AC19" s="62" t="s">
        <v>91</v>
      </c>
      <c r="AD19" s="62" t="s">
        <v>91</v>
      </c>
      <c r="AE19" s="62" t="s">
        <v>91</v>
      </c>
      <c r="AF19" s="62" t="s">
        <v>735</v>
      </c>
      <c r="AG19" s="62" t="s">
        <v>736</v>
      </c>
      <c r="AH19" s="62" t="s">
        <v>737</v>
      </c>
      <c r="AI19" s="62" t="s">
        <v>91</v>
      </c>
      <c r="AJ19" s="62" t="s">
        <v>91</v>
      </c>
      <c r="AK19" s="62" t="s">
        <v>91</v>
      </c>
      <c r="AL19" s="37" t="s">
        <v>741</v>
      </c>
      <c r="AM19" s="37" t="s">
        <v>742</v>
      </c>
      <c r="AN19" s="37" t="s">
        <v>743</v>
      </c>
      <c r="AO19" s="14" t="str">
        <f>[1]Armonización!AP32</f>
        <v>CONSTRUCCIÓN DE LA CULTURA AMBIENTAL EN EL MUNICIPIO</v>
      </c>
      <c r="AP19" s="14" t="str">
        <f>[1]Armonización!AQ32</f>
        <v>Apoyo a la implementación del PRAE e inclusión de la dimensión ambiental en el PEI</v>
      </c>
      <c r="AQ19" s="14" t="str">
        <f>[1]Armonización!AR32</f>
        <v>Sensibilizar a la comunidad Educativa  de las IE Públicas y Privadas en la importancia de participar en acciones que contribuyan a la mitigación del cambio climático y el riesgo.</v>
      </c>
      <c r="AR19" s="39" t="str">
        <f>'PTEA 2020-2023'!A15</f>
        <v>3. Comunidad Mesuna Educada ambientalmente para afrontar el cambio climático</v>
      </c>
      <c r="AS19" s="39" t="str">
        <f>'PTEA 2020-2023'!B15</f>
        <v>2. Fomento de la organización de comités escolares de prevención del riesgo</v>
      </c>
      <c r="AT19" s="39" t="str">
        <f>'PTEA 2020-2023'!C15</f>
        <v>Fortalecer como mínimo un (1) comité de prevención del riesgo en instituciones educativas priorizadas del municipio a partir del segundo año de vigencia del plan.</v>
      </c>
    </row>
    <row r="20" spans="1:46" ht="347.25" customHeight="1" x14ac:dyDescent="0.25">
      <c r="A20" s="15" t="s">
        <v>200</v>
      </c>
      <c r="B20" s="16" t="s">
        <v>87</v>
      </c>
      <c r="C20" s="19" t="s">
        <v>265</v>
      </c>
      <c r="D20" s="13" t="s">
        <v>6</v>
      </c>
      <c r="E20" s="13" t="s">
        <v>7</v>
      </c>
      <c r="F20" s="13" t="s">
        <v>267</v>
      </c>
      <c r="G20" s="50" t="s">
        <v>266</v>
      </c>
      <c r="H20" s="17" t="s">
        <v>107</v>
      </c>
      <c r="I20" s="17" t="s">
        <v>106</v>
      </c>
      <c r="J20" s="17" t="s">
        <v>293</v>
      </c>
      <c r="K20" s="17" t="s">
        <v>174</v>
      </c>
      <c r="L20" s="17" t="s">
        <v>341</v>
      </c>
      <c r="M20" s="20" t="s">
        <v>179</v>
      </c>
      <c r="N20" s="20" t="s">
        <v>394</v>
      </c>
      <c r="O20" s="20" t="s">
        <v>249</v>
      </c>
      <c r="P20" s="18" t="s">
        <v>39</v>
      </c>
      <c r="Q20" s="18" t="s">
        <v>40</v>
      </c>
      <c r="R20" s="18" t="s">
        <v>42</v>
      </c>
      <c r="S20" s="18" t="s">
        <v>404</v>
      </c>
      <c r="T20" s="28" t="s">
        <v>91</v>
      </c>
      <c r="U20" s="28" t="s">
        <v>91</v>
      </c>
      <c r="V20" s="28" t="s">
        <v>91</v>
      </c>
      <c r="W20" s="61" t="s">
        <v>814</v>
      </c>
      <c r="X20" s="30" t="s">
        <v>818</v>
      </c>
      <c r="Y20" s="30" t="s">
        <v>819</v>
      </c>
      <c r="Z20" s="62" t="s">
        <v>91</v>
      </c>
      <c r="AA20" s="62" t="s">
        <v>91</v>
      </c>
      <c r="AB20" s="62" t="s">
        <v>91</v>
      </c>
      <c r="AC20" s="62" t="s">
        <v>91</v>
      </c>
      <c r="AD20" s="62" t="s">
        <v>91</v>
      </c>
      <c r="AE20" s="62" t="s">
        <v>91</v>
      </c>
      <c r="AF20" s="62" t="s">
        <v>735</v>
      </c>
      <c r="AG20" s="62" t="s">
        <v>736</v>
      </c>
      <c r="AH20" s="62" t="s">
        <v>737</v>
      </c>
      <c r="AI20" s="62" t="s">
        <v>91</v>
      </c>
      <c r="AJ20" s="62" t="s">
        <v>91</v>
      </c>
      <c r="AK20" s="62" t="s">
        <v>91</v>
      </c>
      <c r="AL20" s="37" t="s">
        <v>741</v>
      </c>
      <c r="AM20" s="37" t="s">
        <v>742</v>
      </c>
      <c r="AN20" s="37" t="s">
        <v>743</v>
      </c>
      <c r="AO20" s="14" t="str">
        <f>[1]Armonización!AP32</f>
        <v>CONSTRUCCIÓN DE LA CULTURA AMBIENTAL EN EL MUNICIPIO</v>
      </c>
      <c r="AP20" s="14" t="str">
        <f>[1]Armonización!AQ32</f>
        <v>Apoyo a la implementación del PRAE e inclusión de la dimensión ambiental en el PEI</v>
      </c>
      <c r="AQ20" s="14" t="str">
        <f>[1]Armonización!AR32</f>
        <v>Sensibilizar a la comunidad Educativa  de las IE Públicas y Privadas en la importancia de participar en acciones que contribuyan a la mitigación del cambio climático y el riesgo.</v>
      </c>
      <c r="AR20" s="39" t="str">
        <f>'PTEA 2020-2023'!A15</f>
        <v>3. Comunidad Mesuna Educada ambientalmente para afrontar el cambio climático</v>
      </c>
      <c r="AS20" s="39" t="str">
        <f>'PTEA 2020-2023'!B15</f>
        <v>2. Fomento de la organización de comités escolares de prevención del riesgo</v>
      </c>
      <c r="AT20" s="39" t="str">
        <f>'PTEA 2020-2023'!C15</f>
        <v>Fortalecer como mínimo un (1) comité de prevención del riesgo en instituciones educativas priorizadas del municipio a partir del segundo año de vigencia del plan.</v>
      </c>
    </row>
    <row r="21" spans="1:46" ht="306.75" customHeight="1" x14ac:dyDescent="0.25">
      <c r="A21" s="15" t="s">
        <v>200</v>
      </c>
      <c r="B21" s="16" t="s">
        <v>87</v>
      </c>
      <c r="C21" s="19" t="s">
        <v>262</v>
      </c>
      <c r="D21" s="19" t="s">
        <v>6</v>
      </c>
      <c r="E21" s="19" t="s">
        <v>7</v>
      </c>
      <c r="F21" s="19" t="s">
        <v>225</v>
      </c>
      <c r="G21" s="19" t="s">
        <v>31</v>
      </c>
      <c r="H21" s="17" t="s">
        <v>98</v>
      </c>
      <c r="I21" s="17" t="s">
        <v>150</v>
      </c>
      <c r="J21" s="17" t="s">
        <v>315</v>
      </c>
      <c r="K21" s="17" t="s">
        <v>91</v>
      </c>
      <c r="L21" s="17" t="s">
        <v>316</v>
      </c>
      <c r="M21" s="20" t="s">
        <v>91</v>
      </c>
      <c r="N21" s="20" t="s">
        <v>91</v>
      </c>
      <c r="O21" s="20" t="s">
        <v>91</v>
      </c>
      <c r="P21" s="18" t="s">
        <v>39</v>
      </c>
      <c r="Q21" s="18" t="s">
        <v>40</v>
      </c>
      <c r="R21" s="18" t="s">
        <v>42</v>
      </c>
      <c r="S21" s="18" t="s">
        <v>404</v>
      </c>
      <c r="T21" s="14" t="s">
        <v>91</v>
      </c>
      <c r="U21" s="14" t="s">
        <v>91</v>
      </c>
      <c r="V21" s="14" t="s">
        <v>91</v>
      </c>
      <c r="W21" s="30" t="s">
        <v>91</v>
      </c>
      <c r="X21" s="30" t="s">
        <v>91</v>
      </c>
      <c r="Y21" s="30" t="s">
        <v>91</v>
      </c>
      <c r="Z21" s="62" t="s">
        <v>91</v>
      </c>
      <c r="AA21" s="62" t="s">
        <v>91</v>
      </c>
      <c r="AB21" s="62" t="s">
        <v>91</v>
      </c>
      <c r="AC21" s="62" t="s">
        <v>91</v>
      </c>
      <c r="AD21" s="62" t="s">
        <v>91</v>
      </c>
      <c r="AE21" s="62" t="s">
        <v>91</v>
      </c>
      <c r="AF21" s="62" t="s">
        <v>91</v>
      </c>
      <c r="AG21" s="62" t="s">
        <v>91</v>
      </c>
      <c r="AH21" s="62" t="s">
        <v>91</v>
      </c>
      <c r="AI21" s="62" t="s">
        <v>91</v>
      </c>
      <c r="AJ21" s="62" t="s">
        <v>91</v>
      </c>
      <c r="AK21" s="62" t="s">
        <v>91</v>
      </c>
      <c r="AL21" s="37" t="s">
        <v>91</v>
      </c>
      <c r="AM21" s="37" t="s">
        <v>91</v>
      </c>
      <c r="AN21" s="37" t="s">
        <v>91</v>
      </c>
      <c r="AO21" s="14" t="s">
        <v>91</v>
      </c>
      <c r="AP21" s="14" t="s">
        <v>91</v>
      </c>
      <c r="AQ21" s="14" t="s">
        <v>91</v>
      </c>
      <c r="AR21" s="39" t="s">
        <v>91</v>
      </c>
      <c r="AS21" s="39" t="s">
        <v>91</v>
      </c>
      <c r="AT21" s="39" t="s">
        <v>91</v>
      </c>
    </row>
    <row r="22" spans="1:46" ht="306.75" customHeight="1" x14ac:dyDescent="0.25">
      <c r="A22" s="15" t="s">
        <v>200</v>
      </c>
      <c r="B22" s="16" t="s">
        <v>87</v>
      </c>
      <c r="C22" s="19" t="s">
        <v>262</v>
      </c>
      <c r="D22" s="19" t="s">
        <v>6</v>
      </c>
      <c r="E22" s="19" t="s">
        <v>7</v>
      </c>
      <c r="F22" s="19" t="s">
        <v>225</v>
      </c>
      <c r="G22" s="19" t="s">
        <v>31</v>
      </c>
      <c r="H22" s="17" t="s">
        <v>98</v>
      </c>
      <c r="I22" s="17" t="s">
        <v>150</v>
      </c>
      <c r="J22" s="17" t="s">
        <v>315</v>
      </c>
      <c r="K22" s="17" t="s">
        <v>91</v>
      </c>
      <c r="L22" s="17" t="s">
        <v>316</v>
      </c>
      <c r="M22" s="20" t="s">
        <v>91</v>
      </c>
      <c r="N22" s="20" t="s">
        <v>91</v>
      </c>
      <c r="O22" s="20" t="s">
        <v>91</v>
      </c>
      <c r="P22" s="18" t="s">
        <v>39</v>
      </c>
      <c r="Q22" s="18" t="s">
        <v>40</v>
      </c>
      <c r="R22" s="18" t="s">
        <v>42</v>
      </c>
      <c r="S22" s="18" t="s">
        <v>404</v>
      </c>
      <c r="T22" s="14" t="s">
        <v>91</v>
      </c>
      <c r="U22" s="14" t="s">
        <v>91</v>
      </c>
      <c r="V22" s="14" t="s">
        <v>91</v>
      </c>
      <c r="W22" s="30" t="s">
        <v>91</v>
      </c>
      <c r="X22" s="30" t="s">
        <v>91</v>
      </c>
      <c r="Y22" s="30" t="s">
        <v>91</v>
      </c>
      <c r="Z22" s="62" t="s">
        <v>91</v>
      </c>
      <c r="AA22" s="62" t="s">
        <v>91</v>
      </c>
      <c r="AB22" s="62" t="s">
        <v>91</v>
      </c>
      <c r="AC22" s="62" t="s">
        <v>91</v>
      </c>
      <c r="AD22" s="62" t="s">
        <v>91</v>
      </c>
      <c r="AE22" s="62" t="s">
        <v>91</v>
      </c>
      <c r="AF22" s="62" t="s">
        <v>91</v>
      </c>
      <c r="AG22" s="62" t="s">
        <v>91</v>
      </c>
      <c r="AH22" s="62" t="s">
        <v>91</v>
      </c>
      <c r="AI22" s="62" t="s">
        <v>91</v>
      </c>
      <c r="AJ22" s="62" t="s">
        <v>91</v>
      </c>
      <c r="AK22" s="62" t="s">
        <v>91</v>
      </c>
      <c r="AL22" s="37" t="s">
        <v>91</v>
      </c>
      <c r="AM22" s="37" t="s">
        <v>91</v>
      </c>
      <c r="AN22" s="37" t="s">
        <v>91</v>
      </c>
      <c r="AO22" s="14" t="s">
        <v>91</v>
      </c>
      <c r="AP22" s="14" t="s">
        <v>91</v>
      </c>
      <c r="AQ22" s="14" t="s">
        <v>91</v>
      </c>
      <c r="AR22" s="39" t="s">
        <v>91</v>
      </c>
      <c r="AS22" s="39" t="s">
        <v>91</v>
      </c>
      <c r="AT22" s="39" t="s">
        <v>91</v>
      </c>
    </row>
    <row r="23" spans="1:46" ht="275.25" customHeight="1" x14ac:dyDescent="0.25">
      <c r="A23" s="15" t="s">
        <v>200</v>
      </c>
      <c r="B23" s="16" t="s">
        <v>87</v>
      </c>
      <c r="C23" s="19" t="s">
        <v>260</v>
      </c>
      <c r="D23" s="19" t="s">
        <v>6</v>
      </c>
      <c r="E23" s="19" t="s">
        <v>7</v>
      </c>
      <c r="F23" s="13" t="s">
        <v>278</v>
      </c>
      <c r="G23" s="51" t="s">
        <v>279</v>
      </c>
      <c r="H23" s="17" t="s">
        <v>102</v>
      </c>
      <c r="I23" s="17" t="s">
        <v>103</v>
      </c>
      <c r="J23" s="17" t="s">
        <v>317</v>
      </c>
      <c r="K23" s="17" t="s">
        <v>90</v>
      </c>
      <c r="L23" s="17" t="s">
        <v>291</v>
      </c>
      <c r="M23" s="20" t="s">
        <v>178</v>
      </c>
      <c r="N23" s="20" t="s">
        <v>371</v>
      </c>
      <c r="O23" s="20" t="s">
        <v>372</v>
      </c>
      <c r="P23" s="18" t="s">
        <v>39</v>
      </c>
      <c r="Q23" s="18" t="s">
        <v>40</v>
      </c>
      <c r="R23" s="18" t="s">
        <v>42</v>
      </c>
      <c r="S23" s="18" t="s">
        <v>404</v>
      </c>
      <c r="T23" s="14" t="s">
        <v>91</v>
      </c>
      <c r="U23" s="14" t="s">
        <v>91</v>
      </c>
      <c r="V23" s="14" t="s">
        <v>91</v>
      </c>
      <c r="W23" s="30" t="s">
        <v>91</v>
      </c>
      <c r="X23" s="30" t="s">
        <v>91</v>
      </c>
      <c r="Y23" s="30" t="s">
        <v>91</v>
      </c>
      <c r="Z23" s="62" t="s">
        <v>91</v>
      </c>
      <c r="AA23" s="62" t="s">
        <v>91</v>
      </c>
      <c r="AB23" s="62" t="s">
        <v>91</v>
      </c>
      <c r="AC23" s="62" t="s">
        <v>91</v>
      </c>
      <c r="AD23" s="62" t="s">
        <v>91</v>
      </c>
      <c r="AE23" s="62" t="s">
        <v>91</v>
      </c>
      <c r="AF23" s="62" t="s">
        <v>91</v>
      </c>
      <c r="AG23" s="62" t="s">
        <v>91</v>
      </c>
      <c r="AH23" s="62" t="s">
        <v>91</v>
      </c>
      <c r="AI23" s="62" t="s">
        <v>91</v>
      </c>
      <c r="AJ23" s="62" t="s">
        <v>91</v>
      </c>
      <c r="AK23" s="62" t="s">
        <v>91</v>
      </c>
      <c r="AL23" s="37" t="s">
        <v>91</v>
      </c>
      <c r="AM23" s="37" t="s">
        <v>91</v>
      </c>
      <c r="AN23" s="37" t="s">
        <v>91</v>
      </c>
      <c r="AO23" s="14" t="s">
        <v>91</v>
      </c>
      <c r="AP23" s="14" t="s">
        <v>91</v>
      </c>
      <c r="AQ23" s="14" t="s">
        <v>91</v>
      </c>
      <c r="AR23" s="39" t="str">
        <f>'PTEA 2020-2023'!A32</f>
        <v>5. Comunidad Mesuna incluyente en la educación ambiental municipal</v>
      </c>
      <c r="AS23" s="39" t="str">
        <f>'PTEA 2020-2023'!B32</f>
        <v>3. Articulación de acciones para la integración de la educación ambiental</v>
      </c>
      <c r="AT23" s="39" t="str">
        <f>'PTEA 2020-2023'!C32</f>
        <v>Realizar como mínimo dos (2) actos de celebración anual de días del calendario ambiental.</v>
      </c>
    </row>
    <row r="24" spans="1:46" ht="275.25" customHeight="1" x14ac:dyDescent="0.25">
      <c r="A24" s="15" t="s">
        <v>200</v>
      </c>
      <c r="B24" s="16" t="s">
        <v>87</v>
      </c>
      <c r="C24" s="19" t="s">
        <v>260</v>
      </c>
      <c r="D24" s="19" t="s">
        <v>6</v>
      </c>
      <c r="E24" s="19" t="s">
        <v>7</v>
      </c>
      <c r="F24" s="13" t="s">
        <v>278</v>
      </c>
      <c r="G24" s="51" t="s">
        <v>279</v>
      </c>
      <c r="H24" s="17" t="s">
        <v>102</v>
      </c>
      <c r="I24" s="17" t="s">
        <v>103</v>
      </c>
      <c r="J24" s="17" t="s">
        <v>317</v>
      </c>
      <c r="K24" s="17" t="s">
        <v>90</v>
      </c>
      <c r="L24" s="17" t="s">
        <v>291</v>
      </c>
      <c r="M24" s="20" t="s">
        <v>178</v>
      </c>
      <c r="N24" s="20" t="s">
        <v>371</v>
      </c>
      <c r="O24" s="20" t="s">
        <v>372</v>
      </c>
      <c r="P24" s="18" t="s">
        <v>39</v>
      </c>
      <c r="Q24" s="18" t="s">
        <v>40</v>
      </c>
      <c r="R24" s="18" t="s">
        <v>42</v>
      </c>
      <c r="S24" s="18" t="s">
        <v>404</v>
      </c>
      <c r="T24" s="14" t="s">
        <v>91</v>
      </c>
      <c r="U24" s="14" t="s">
        <v>91</v>
      </c>
      <c r="V24" s="14" t="s">
        <v>91</v>
      </c>
      <c r="W24" s="30" t="s">
        <v>790</v>
      </c>
      <c r="X24" s="30" t="s">
        <v>791</v>
      </c>
      <c r="Y24" s="30" t="s">
        <v>794</v>
      </c>
      <c r="Z24" s="62" t="s">
        <v>91</v>
      </c>
      <c r="AA24" s="62" t="s">
        <v>91</v>
      </c>
      <c r="AB24" s="62" t="s">
        <v>91</v>
      </c>
      <c r="AC24" s="62" t="s">
        <v>91</v>
      </c>
      <c r="AD24" s="62" t="s">
        <v>91</v>
      </c>
      <c r="AE24" s="62" t="s">
        <v>91</v>
      </c>
      <c r="AF24" s="62" t="s">
        <v>91</v>
      </c>
      <c r="AG24" s="62" t="s">
        <v>91</v>
      </c>
      <c r="AH24" s="62" t="s">
        <v>91</v>
      </c>
      <c r="AI24" s="62" t="s">
        <v>91</v>
      </c>
      <c r="AJ24" s="62" t="s">
        <v>91</v>
      </c>
      <c r="AK24" s="62" t="s">
        <v>91</v>
      </c>
      <c r="AL24" s="37" t="s">
        <v>91</v>
      </c>
      <c r="AM24" s="37" t="s">
        <v>91</v>
      </c>
      <c r="AN24" s="37" t="s">
        <v>91</v>
      </c>
      <c r="AO24" s="14" t="s">
        <v>752</v>
      </c>
      <c r="AP24" s="14" t="s">
        <v>753</v>
      </c>
      <c r="AQ24" s="14" t="s">
        <v>754</v>
      </c>
      <c r="AR24" s="39" t="str">
        <f>'PTEA 2020-2023'!A24</f>
        <v>4. Comunidad  Mesuna fortalecida en el manejo integral de los residuos sólidos</v>
      </c>
      <c r="AS24" s="39" t="str">
        <f>'PTEA 2020-2023'!B24</f>
        <v>2. Inclusión de la comunidad en la Gestión Integral de los residuos sólidos.</v>
      </c>
      <c r="AT24" s="39" t="str">
        <f>'PTEA 2020-2023'!C24</f>
        <v>Desarrollar por lo menos tres (3) talleres de aprovechamiento de residuos sólidos para elaborar arte ambiental con la comunidad, durante la vigencia del Plan</v>
      </c>
    </row>
    <row r="25" spans="1:46" ht="275.25" customHeight="1" x14ac:dyDescent="0.25">
      <c r="A25" s="15" t="s">
        <v>200</v>
      </c>
      <c r="B25" s="16" t="s">
        <v>87</v>
      </c>
      <c r="C25" s="19" t="s">
        <v>260</v>
      </c>
      <c r="D25" s="19" t="s">
        <v>6</v>
      </c>
      <c r="E25" s="19" t="s">
        <v>7</v>
      </c>
      <c r="F25" s="13" t="s">
        <v>278</v>
      </c>
      <c r="G25" s="51" t="s">
        <v>279</v>
      </c>
      <c r="H25" s="17" t="s">
        <v>102</v>
      </c>
      <c r="I25" s="17" t="s">
        <v>103</v>
      </c>
      <c r="J25" s="17" t="s">
        <v>317</v>
      </c>
      <c r="K25" s="17" t="s">
        <v>90</v>
      </c>
      <c r="L25" s="17" t="s">
        <v>291</v>
      </c>
      <c r="M25" s="20" t="s">
        <v>178</v>
      </c>
      <c r="N25" s="20" t="s">
        <v>371</v>
      </c>
      <c r="O25" s="20" t="s">
        <v>372</v>
      </c>
      <c r="P25" s="18" t="s">
        <v>39</v>
      </c>
      <c r="Q25" s="18" t="s">
        <v>40</v>
      </c>
      <c r="R25" s="18" t="s">
        <v>42</v>
      </c>
      <c r="S25" s="18" t="s">
        <v>404</v>
      </c>
      <c r="T25" s="14" t="s">
        <v>91</v>
      </c>
      <c r="U25" s="14" t="s">
        <v>91</v>
      </c>
      <c r="V25" s="14" t="s">
        <v>91</v>
      </c>
      <c r="W25" s="30" t="s">
        <v>91</v>
      </c>
      <c r="X25" s="30" t="s">
        <v>91</v>
      </c>
      <c r="Y25" s="30" t="s">
        <v>91</v>
      </c>
      <c r="Z25" s="62" t="s">
        <v>91</v>
      </c>
      <c r="AA25" s="62" t="s">
        <v>91</v>
      </c>
      <c r="AB25" s="62" t="s">
        <v>91</v>
      </c>
      <c r="AC25" s="62" t="s">
        <v>91</v>
      </c>
      <c r="AD25" s="62" t="s">
        <v>91</v>
      </c>
      <c r="AE25" s="62" t="s">
        <v>91</v>
      </c>
      <c r="AF25" s="62" t="s">
        <v>91</v>
      </c>
      <c r="AG25" s="62" t="s">
        <v>91</v>
      </c>
      <c r="AH25" s="62" t="s">
        <v>91</v>
      </c>
      <c r="AI25" s="62" t="s">
        <v>91</v>
      </c>
      <c r="AJ25" s="62" t="s">
        <v>91</v>
      </c>
      <c r="AK25" s="62" t="s">
        <v>91</v>
      </c>
      <c r="AL25" s="37" t="s">
        <v>91</v>
      </c>
      <c r="AM25" s="37" t="s">
        <v>91</v>
      </c>
      <c r="AN25" s="37" t="s">
        <v>91</v>
      </c>
      <c r="AO25" s="14" t="s">
        <v>752</v>
      </c>
      <c r="AP25" s="14" t="s">
        <v>753</v>
      </c>
      <c r="AQ25" s="14" t="s">
        <v>754</v>
      </c>
      <c r="AR25" s="39" t="str">
        <f>'PTEA 2020-2023'!A25</f>
        <v>4. Comunidad  Mesuna fortalecida en el manejo integral de los residuos sólidos</v>
      </c>
      <c r="AS25" s="39" t="str">
        <f>'PTEA 2020-2023'!B25</f>
        <v>2. Inclusión de la comunidad en la Gestión Integral de los residuos sólidos.</v>
      </c>
      <c r="AT25" s="39" t="str">
        <f>'PTEA 2020-2023'!C25</f>
        <v>Abrir por lo menos un (1) espacio anual en ferias o eventos del municipio para contar con una vitrina demostrativa del arte ambiental, elaborado con material reciclado.</v>
      </c>
    </row>
    <row r="26" spans="1:46" ht="275.25" customHeight="1" x14ac:dyDescent="0.25">
      <c r="A26" s="15" t="s">
        <v>200</v>
      </c>
      <c r="B26" s="16" t="s">
        <v>87</v>
      </c>
      <c r="C26" s="19" t="s">
        <v>260</v>
      </c>
      <c r="D26" s="19" t="s">
        <v>6</v>
      </c>
      <c r="E26" s="19" t="s">
        <v>7</v>
      </c>
      <c r="F26" s="13" t="s">
        <v>278</v>
      </c>
      <c r="G26" s="51" t="s">
        <v>279</v>
      </c>
      <c r="H26" s="17" t="s">
        <v>102</v>
      </c>
      <c r="I26" s="17" t="s">
        <v>103</v>
      </c>
      <c r="J26" s="17" t="s">
        <v>317</v>
      </c>
      <c r="K26" s="17" t="s">
        <v>90</v>
      </c>
      <c r="L26" s="17" t="s">
        <v>291</v>
      </c>
      <c r="M26" s="20" t="s">
        <v>178</v>
      </c>
      <c r="N26" s="20" t="s">
        <v>371</v>
      </c>
      <c r="O26" s="20" t="s">
        <v>372</v>
      </c>
      <c r="P26" s="18" t="s">
        <v>39</v>
      </c>
      <c r="Q26" s="18" t="s">
        <v>40</v>
      </c>
      <c r="R26" s="18" t="s">
        <v>42</v>
      </c>
      <c r="S26" s="18" t="s">
        <v>404</v>
      </c>
      <c r="T26" s="14" t="s">
        <v>91</v>
      </c>
      <c r="U26" s="14" t="s">
        <v>91</v>
      </c>
      <c r="V26" s="14" t="s">
        <v>91</v>
      </c>
      <c r="W26" s="30" t="s">
        <v>91</v>
      </c>
      <c r="X26" s="30" t="s">
        <v>91</v>
      </c>
      <c r="Y26" s="30" t="s">
        <v>91</v>
      </c>
      <c r="Z26" s="62" t="s">
        <v>91</v>
      </c>
      <c r="AA26" s="62" t="s">
        <v>91</v>
      </c>
      <c r="AB26" s="62" t="s">
        <v>91</v>
      </c>
      <c r="AC26" s="62" t="s">
        <v>91</v>
      </c>
      <c r="AD26" s="62" t="s">
        <v>91</v>
      </c>
      <c r="AE26" s="62" t="s">
        <v>91</v>
      </c>
      <c r="AF26" s="62" t="s">
        <v>91</v>
      </c>
      <c r="AG26" s="62" t="s">
        <v>91</v>
      </c>
      <c r="AH26" s="62" t="s">
        <v>91</v>
      </c>
      <c r="AI26" s="62" t="s">
        <v>91</v>
      </c>
      <c r="AJ26" s="62" t="s">
        <v>91</v>
      </c>
      <c r="AK26" s="62" t="s">
        <v>91</v>
      </c>
      <c r="AL26" s="37" t="s">
        <v>91</v>
      </c>
      <c r="AM26" s="37" t="s">
        <v>91</v>
      </c>
      <c r="AN26" s="37" t="s">
        <v>91</v>
      </c>
      <c r="AO26" s="14" t="s">
        <v>91</v>
      </c>
      <c r="AP26" s="14" t="s">
        <v>91</v>
      </c>
      <c r="AQ26" s="14" t="s">
        <v>91</v>
      </c>
      <c r="AR26" s="39" t="str">
        <f>'PTEA 2020-2023'!A33</f>
        <v>5. Comunidad Mesuna incluyente en la educación ambiental municipal</v>
      </c>
      <c r="AS26" s="39" t="str">
        <f>'PTEA 2020-2023'!B33</f>
        <v>3. Articulación de acciones para la integración de la educación ambiental</v>
      </c>
      <c r="AT26" s="39" t="str">
        <f>'PTEA 2020-2023'!C33</f>
        <v>Desarrollar por lo menos tres (3) actividades de replicabilidad con las herramientas pedagogicas de la CAR, con promotores ambientales del municipio, durante la vigencia del plan.</v>
      </c>
    </row>
    <row r="27" spans="1:46" ht="275.25" customHeight="1" x14ac:dyDescent="0.25">
      <c r="A27" s="15" t="s">
        <v>200</v>
      </c>
      <c r="B27" s="16" t="s">
        <v>87</v>
      </c>
      <c r="C27" s="19" t="s">
        <v>260</v>
      </c>
      <c r="D27" s="19" t="s">
        <v>6</v>
      </c>
      <c r="E27" s="19" t="s">
        <v>7</v>
      </c>
      <c r="F27" s="13" t="s">
        <v>278</v>
      </c>
      <c r="G27" s="51" t="s">
        <v>279</v>
      </c>
      <c r="H27" s="17" t="s">
        <v>102</v>
      </c>
      <c r="I27" s="17" t="s">
        <v>103</v>
      </c>
      <c r="J27" s="17" t="s">
        <v>317</v>
      </c>
      <c r="K27" s="17" t="s">
        <v>90</v>
      </c>
      <c r="L27" s="17" t="s">
        <v>291</v>
      </c>
      <c r="M27" s="20" t="s">
        <v>178</v>
      </c>
      <c r="N27" s="20" t="s">
        <v>371</v>
      </c>
      <c r="O27" s="20" t="s">
        <v>372</v>
      </c>
      <c r="P27" s="18" t="s">
        <v>39</v>
      </c>
      <c r="Q27" s="18" t="s">
        <v>40</v>
      </c>
      <c r="R27" s="18" t="s">
        <v>42</v>
      </c>
      <c r="S27" s="18" t="s">
        <v>404</v>
      </c>
      <c r="T27" s="14" t="s">
        <v>91</v>
      </c>
      <c r="U27" s="14" t="s">
        <v>91</v>
      </c>
      <c r="V27" s="14" t="s">
        <v>91</v>
      </c>
      <c r="W27" s="30" t="s">
        <v>91</v>
      </c>
      <c r="X27" s="30" t="s">
        <v>91</v>
      </c>
      <c r="Y27" s="30" t="s">
        <v>91</v>
      </c>
      <c r="Z27" s="62" t="s">
        <v>91</v>
      </c>
      <c r="AA27" s="62" t="s">
        <v>91</v>
      </c>
      <c r="AB27" s="62" t="s">
        <v>91</v>
      </c>
      <c r="AC27" s="62" t="s">
        <v>91</v>
      </c>
      <c r="AD27" s="62" t="s">
        <v>91</v>
      </c>
      <c r="AE27" s="62" t="s">
        <v>91</v>
      </c>
      <c r="AF27" s="62" t="s">
        <v>91</v>
      </c>
      <c r="AG27" s="62" t="s">
        <v>91</v>
      </c>
      <c r="AH27" s="62" t="s">
        <v>91</v>
      </c>
      <c r="AI27" s="62" t="s">
        <v>91</v>
      </c>
      <c r="AJ27" s="62" t="s">
        <v>91</v>
      </c>
      <c r="AK27" s="62" t="s">
        <v>91</v>
      </c>
      <c r="AL27" s="37" t="s">
        <v>91</v>
      </c>
      <c r="AM27" s="37" t="s">
        <v>91</v>
      </c>
      <c r="AN27" s="37" t="s">
        <v>91</v>
      </c>
      <c r="AO27" s="14" t="s">
        <v>91</v>
      </c>
      <c r="AP27" s="14" t="s">
        <v>91</v>
      </c>
      <c r="AQ27" s="14" t="s">
        <v>91</v>
      </c>
      <c r="AR27" s="39" t="str">
        <f>'PTEA 2020-2023'!A34</f>
        <v>5. Comunidad Mesuna incluyente en la educación ambiental municipal</v>
      </c>
      <c r="AS27" s="39" t="str">
        <f>'PTEA 2020-2023'!B34</f>
        <v>4. Divulgación de las iniciativas ambientales del municipio</v>
      </c>
      <c r="AT27" s="39" t="str">
        <f>'PTEA 2020-2023'!C34</f>
        <v>Promover la participación de instituciones educativas y organizaciones del municipio en por lo menos una (1) actividad  de reconocimiento y divulgación de balances positivos en materia de educación e innovación ambiental, durante la vigencia del plan</v>
      </c>
    </row>
    <row r="28" spans="1:46" ht="321.75" customHeight="1" x14ac:dyDescent="0.25">
      <c r="A28" s="15" t="s">
        <v>200</v>
      </c>
      <c r="B28" s="16" t="s">
        <v>226</v>
      </c>
      <c r="C28" s="19" t="s">
        <v>222</v>
      </c>
      <c r="D28" s="19" t="s">
        <v>6</v>
      </c>
      <c r="E28" s="19" t="s">
        <v>8</v>
      </c>
      <c r="F28" s="19" t="s">
        <v>259</v>
      </c>
      <c r="G28" s="19" t="s">
        <v>258</v>
      </c>
      <c r="H28" s="17" t="s">
        <v>156</v>
      </c>
      <c r="I28" s="17" t="s">
        <v>132</v>
      </c>
      <c r="J28" s="17" t="s">
        <v>318</v>
      </c>
      <c r="K28" s="17" t="s">
        <v>157</v>
      </c>
      <c r="L28" s="17" t="s">
        <v>255</v>
      </c>
      <c r="M28" s="20" t="s">
        <v>182</v>
      </c>
      <c r="N28" s="20" t="s">
        <v>343</v>
      </c>
      <c r="O28" s="20" t="s">
        <v>373</v>
      </c>
      <c r="P28" s="18" t="s">
        <v>53</v>
      </c>
      <c r="Q28" s="18" t="s">
        <v>54</v>
      </c>
      <c r="R28" s="18" t="s">
        <v>55</v>
      </c>
      <c r="S28" s="18" t="s">
        <v>402</v>
      </c>
      <c r="T28" s="28" t="s">
        <v>469</v>
      </c>
      <c r="U28" s="28" t="s">
        <v>496</v>
      </c>
      <c r="V28" s="28" t="s">
        <v>497</v>
      </c>
      <c r="W28" s="30" t="s">
        <v>790</v>
      </c>
      <c r="X28" s="30" t="s">
        <v>791</v>
      </c>
      <c r="Y28" s="30" t="s">
        <v>802</v>
      </c>
      <c r="Z28" s="62" t="s">
        <v>91</v>
      </c>
      <c r="AA28" s="62" t="s">
        <v>91</v>
      </c>
      <c r="AB28" s="62" t="s">
        <v>91</v>
      </c>
      <c r="AC28" s="62" t="s">
        <v>91</v>
      </c>
      <c r="AD28" s="62" t="s">
        <v>91</v>
      </c>
      <c r="AE28" s="62" t="s">
        <v>91</v>
      </c>
      <c r="AF28" s="62" t="s">
        <v>91</v>
      </c>
      <c r="AG28" s="62" t="s">
        <v>91</v>
      </c>
      <c r="AH28" s="62" t="s">
        <v>91</v>
      </c>
      <c r="AI28" s="62" t="s">
        <v>91</v>
      </c>
      <c r="AJ28" s="62" t="s">
        <v>91</v>
      </c>
      <c r="AK28" s="62" t="s">
        <v>91</v>
      </c>
      <c r="AL28" s="37" t="s">
        <v>91</v>
      </c>
      <c r="AM28" s="37" t="s">
        <v>91</v>
      </c>
      <c r="AN28" s="37" t="s">
        <v>91</v>
      </c>
      <c r="AO28" s="14" t="s">
        <v>91</v>
      </c>
      <c r="AP28" s="14" t="s">
        <v>91</v>
      </c>
      <c r="AQ28" s="14" t="s">
        <v>91</v>
      </c>
      <c r="AR28" s="39" t="s">
        <v>91</v>
      </c>
      <c r="AS28" s="39" t="s">
        <v>91</v>
      </c>
      <c r="AT28" s="39" t="s">
        <v>91</v>
      </c>
    </row>
    <row r="29" spans="1:46" ht="321.75" customHeight="1" x14ac:dyDescent="0.25">
      <c r="A29" s="15" t="s">
        <v>200</v>
      </c>
      <c r="B29" s="16" t="s">
        <v>226</v>
      </c>
      <c r="C29" s="19" t="s">
        <v>222</v>
      </c>
      <c r="D29" s="19" t="s">
        <v>6</v>
      </c>
      <c r="E29" s="19" t="s">
        <v>8</v>
      </c>
      <c r="F29" s="19" t="s">
        <v>259</v>
      </c>
      <c r="G29" s="19" t="s">
        <v>258</v>
      </c>
      <c r="H29" s="17" t="s">
        <v>156</v>
      </c>
      <c r="I29" s="17" t="s">
        <v>132</v>
      </c>
      <c r="J29" s="17" t="s">
        <v>318</v>
      </c>
      <c r="K29" s="17" t="s">
        <v>157</v>
      </c>
      <c r="L29" s="17" t="s">
        <v>255</v>
      </c>
      <c r="M29" s="20" t="s">
        <v>182</v>
      </c>
      <c r="N29" s="20" t="s">
        <v>343</v>
      </c>
      <c r="O29" s="20" t="s">
        <v>373</v>
      </c>
      <c r="P29" s="18" t="s">
        <v>53</v>
      </c>
      <c r="Q29" s="18" t="s">
        <v>54</v>
      </c>
      <c r="R29" s="18" t="s">
        <v>55</v>
      </c>
      <c r="S29" s="18" t="s">
        <v>402</v>
      </c>
      <c r="T29" s="53" t="s">
        <v>509</v>
      </c>
      <c r="U29" s="53" t="s">
        <v>510</v>
      </c>
      <c r="V29" s="53" t="s">
        <v>520</v>
      </c>
      <c r="W29" s="30" t="s">
        <v>790</v>
      </c>
      <c r="X29" s="30" t="s">
        <v>791</v>
      </c>
      <c r="Y29" s="30" t="s">
        <v>802</v>
      </c>
      <c r="Z29" s="62" t="s">
        <v>91</v>
      </c>
      <c r="AA29" s="62" t="s">
        <v>91</v>
      </c>
      <c r="AB29" s="62" t="s">
        <v>91</v>
      </c>
      <c r="AC29" s="62" t="s">
        <v>91</v>
      </c>
      <c r="AD29" s="62" t="s">
        <v>91</v>
      </c>
      <c r="AE29" s="62" t="s">
        <v>91</v>
      </c>
      <c r="AF29" s="62" t="s">
        <v>91</v>
      </c>
      <c r="AG29" s="62" t="s">
        <v>91</v>
      </c>
      <c r="AH29" s="62" t="s">
        <v>91</v>
      </c>
      <c r="AI29" s="62" t="s">
        <v>91</v>
      </c>
      <c r="AJ29" s="62" t="s">
        <v>91</v>
      </c>
      <c r="AK29" s="62" t="s">
        <v>91</v>
      </c>
      <c r="AL29" s="37" t="s">
        <v>91</v>
      </c>
      <c r="AM29" s="37" t="s">
        <v>91</v>
      </c>
      <c r="AN29" s="37" t="s">
        <v>91</v>
      </c>
      <c r="AO29" s="14" t="s">
        <v>91</v>
      </c>
      <c r="AP29" s="14" t="s">
        <v>91</v>
      </c>
      <c r="AQ29" s="14" t="s">
        <v>91</v>
      </c>
      <c r="AR29" s="39" t="s">
        <v>91</v>
      </c>
      <c r="AS29" s="39" t="s">
        <v>91</v>
      </c>
      <c r="AT29" s="39" t="s">
        <v>91</v>
      </c>
    </row>
    <row r="30" spans="1:46" ht="299.25" customHeight="1" x14ac:dyDescent="0.25">
      <c r="A30" s="15" t="s">
        <v>200</v>
      </c>
      <c r="B30" s="16" t="s">
        <v>226</v>
      </c>
      <c r="C30" s="19" t="s">
        <v>222</v>
      </c>
      <c r="D30" s="19" t="s">
        <v>6</v>
      </c>
      <c r="E30" s="19" t="s">
        <v>8</v>
      </c>
      <c r="F30" s="19" t="s">
        <v>269</v>
      </c>
      <c r="G30" s="19" t="s">
        <v>33</v>
      </c>
      <c r="H30" s="21" t="s">
        <v>114</v>
      </c>
      <c r="I30" s="21" t="s">
        <v>158</v>
      </c>
      <c r="J30" s="21" t="s">
        <v>319</v>
      </c>
      <c r="K30" s="21" t="s">
        <v>91</v>
      </c>
      <c r="L30" s="21" t="s">
        <v>320</v>
      </c>
      <c r="M30" s="25" t="s">
        <v>181</v>
      </c>
      <c r="N30" s="25" t="s">
        <v>345</v>
      </c>
      <c r="O30" s="25" t="s">
        <v>374</v>
      </c>
      <c r="P30" s="18" t="s">
        <v>39</v>
      </c>
      <c r="Q30" s="18" t="s">
        <v>40</v>
      </c>
      <c r="R30" s="18" t="s">
        <v>42</v>
      </c>
      <c r="S30" s="52" t="s">
        <v>406</v>
      </c>
      <c r="T30" s="14" t="s">
        <v>507</v>
      </c>
      <c r="U30" s="14" t="s">
        <v>508</v>
      </c>
      <c r="V30" s="28" t="s">
        <v>611</v>
      </c>
      <c r="W30" s="30" t="s">
        <v>91</v>
      </c>
      <c r="X30" s="30" t="s">
        <v>91</v>
      </c>
      <c r="Y30" s="30" t="s">
        <v>91</v>
      </c>
      <c r="Z30" s="62" t="s">
        <v>712</v>
      </c>
      <c r="AA30" s="62" t="s">
        <v>713</v>
      </c>
      <c r="AB30" s="62" t="s">
        <v>721</v>
      </c>
      <c r="AC30" s="62" t="s">
        <v>91</v>
      </c>
      <c r="AD30" s="62" t="s">
        <v>91</v>
      </c>
      <c r="AE30" s="62" t="s">
        <v>91</v>
      </c>
      <c r="AF30" s="62" t="s">
        <v>718</v>
      </c>
      <c r="AG30" s="62" t="s">
        <v>719</v>
      </c>
      <c r="AH30" s="62" t="s">
        <v>720</v>
      </c>
      <c r="AI30" s="62" t="s">
        <v>91</v>
      </c>
      <c r="AJ30" s="62" t="s">
        <v>91</v>
      </c>
      <c r="AK30" s="62" t="s">
        <v>91</v>
      </c>
      <c r="AL30" s="37" t="s">
        <v>91</v>
      </c>
      <c r="AM30" s="37" t="s">
        <v>91</v>
      </c>
      <c r="AN30" s="37" t="s">
        <v>91</v>
      </c>
      <c r="AO30" s="38" t="s">
        <v>91</v>
      </c>
      <c r="AP30" s="38" t="s">
        <v>91</v>
      </c>
      <c r="AQ30" s="38" t="s">
        <v>91</v>
      </c>
      <c r="AR30" s="39" t="str">
        <f>'PTEA 2020-2023'!A5</f>
        <v>1. Comunidad Mesuna capacitada en el ahorro y uso eficiente del agua</v>
      </c>
      <c r="AS30" s="39" t="str">
        <f>'PTEA 2020-2023'!B5</f>
        <v>1. Comunidad Mesuna fortalecida en  estrategias de Uso Eficiente y Ahorro del Agua</v>
      </c>
      <c r="AT30" s="39" t="str">
        <f>'PTEA 2020-2023'!C5</f>
        <v>Fortalecer e implementar por lo menos un (1) modulo de formación durante la vigencia del Plan, con niños defensores del agua y jovenes pregoneros ambientales del municipio.</v>
      </c>
    </row>
    <row r="31" spans="1:46" ht="299.25" customHeight="1" x14ac:dyDescent="0.25">
      <c r="A31" s="15" t="s">
        <v>200</v>
      </c>
      <c r="B31" s="16" t="s">
        <v>226</v>
      </c>
      <c r="C31" s="19" t="s">
        <v>222</v>
      </c>
      <c r="D31" s="19" t="s">
        <v>6</v>
      </c>
      <c r="E31" s="19" t="s">
        <v>8</v>
      </c>
      <c r="F31" s="19" t="s">
        <v>269</v>
      </c>
      <c r="G31" s="19" t="s">
        <v>33</v>
      </c>
      <c r="H31" s="17" t="s">
        <v>131</v>
      </c>
      <c r="I31" s="17" t="s">
        <v>144</v>
      </c>
      <c r="J31" s="17" t="s">
        <v>145</v>
      </c>
      <c r="K31" s="17" t="s">
        <v>147</v>
      </c>
      <c r="L31" s="17" t="s">
        <v>146</v>
      </c>
      <c r="M31" s="20" t="s">
        <v>184</v>
      </c>
      <c r="N31" s="20" t="s">
        <v>183</v>
      </c>
      <c r="O31" s="20" t="s">
        <v>440</v>
      </c>
      <c r="P31" s="18" t="s">
        <v>53</v>
      </c>
      <c r="Q31" s="18" t="s">
        <v>54</v>
      </c>
      <c r="R31" s="18" t="s">
        <v>55</v>
      </c>
      <c r="S31" s="18" t="s">
        <v>57</v>
      </c>
      <c r="T31" s="28" t="s">
        <v>469</v>
      </c>
      <c r="U31" s="28" t="s">
        <v>496</v>
      </c>
      <c r="V31" s="28" t="s">
        <v>497</v>
      </c>
      <c r="W31" s="30" t="s">
        <v>803</v>
      </c>
      <c r="X31" s="30" t="s">
        <v>804</v>
      </c>
      <c r="Y31" s="30" t="s">
        <v>805</v>
      </c>
      <c r="Z31" s="62" t="s">
        <v>712</v>
      </c>
      <c r="AA31" s="62" t="s">
        <v>713</v>
      </c>
      <c r="AB31" s="62" t="s">
        <v>721</v>
      </c>
      <c r="AC31" s="62" t="s">
        <v>91</v>
      </c>
      <c r="AD31" s="62" t="s">
        <v>91</v>
      </c>
      <c r="AE31" s="62" t="s">
        <v>91</v>
      </c>
      <c r="AF31" s="62" t="s">
        <v>91</v>
      </c>
      <c r="AG31" s="62" t="s">
        <v>91</v>
      </c>
      <c r="AH31" s="62" t="s">
        <v>91</v>
      </c>
      <c r="AI31" s="62" t="s">
        <v>91</v>
      </c>
      <c r="AJ31" s="62" t="s">
        <v>91</v>
      </c>
      <c r="AK31" s="62" t="s">
        <v>91</v>
      </c>
      <c r="AL31" s="37" t="s">
        <v>91</v>
      </c>
      <c r="AM31" s="37" t="s">
        <v>91</v>
      </c>
      <c r="AN31" s="37" t="s">
        <v>91</v>
      </c>
      <c r="AO31" s="14" t="s">
        <v>722</v>
      </c>
      <c r="AP31" s="14" t="s">
        <v>723</v>
      </c>
      <c r="AQ31" s="14" t="s">
        <v>724</v>
      </c>
      <c r="AR31" s="39" t="str">
        <f>'PTEA 2020-2023'!A5</f>
        <v>1. Comunidad Mesuna capacitada en el ahorro y uso eficiente del agua</v>
      </c>
      <c r="AS31" s="39" t="str">
        <f>'PTEA 2020-2023'!B5</f>
        <v>1. Comunidad Mesuna fortalecida en  estrategias de Uso Eficiente y Ahorro del Agua</v>
      </c>
      <c r="AT31" s="39" t="str">
        <f>'PTEA 2020-2023'!C5</f>
        <v>Fortalecer e implementar por lo menos un (1) modulo de formación durante la vigencia del Plan, con niños defensores del agua y jovenes pregoneros ambientales del municipio.</v>
      </c>
    </row>
    <row r="32" spans="1:46" ht="299.25" customHeight="1" x14ac:dyDescent="0.25">
      <c r="A32" s="15" t="s">
        <v>200</v>
      </c>
      <c r="B32" s="16" t="s">
        <v>226</v>
      </c>
      <c r="C32" s="19" t="s">
        <v>222</v>
      </c>
      <c r="D32" s="19" t="s">
        <v>6</v>
      </c>
      <c r="E32" s="19" t="s">
        <v>8</v>
      </c>
      <c r="F32" s="19" t="s">
        <v>269</v>
      </c>
      <c r="G32" s="19" t="s">
        <v>33</v>
      </c>
      <c r="H32" s="21" t="s">
        <v>114</v>
      </c>
      <c r="I32" s="21" t="s">
        <v>158</v>
      </c>
      <c r="J32" s="21" t="s">
        <v>319</v>
      </c>
      <c r="K32" s="21" t="s">
        <v>91</v>
      </c>
      <c r="L32" s="21" t="s">
        <v>320</v>
      </c>
      <c r="M32" s="25" t="s">
        <v>181</v>
      </c>
      <c r="N32" s="25" t="s">
        <v>345</v>
      </c>
      <c r="O32" s="25" t="s">
        <v>374</v>
      </c>
      <c r="P32" s="18" t="s">
        <v>39</v>
      </c>
      <c r="Q32" s="18" t="s">
        <v>40</v>
      </c>
      <c r="R32" s="18" t="s">
        <v>42</v>
      </c>
      <c r="S32" s="52" t="s">
        <v>406</v>
      </c>
      <c r="T32" s="14" t="s">
        <v>91</v>
      </c>
      <c r="U32" s="14" t="s">
        <v>91</v>
      </c>
      <c r="V32" s="14" t="s">
        <v>91</v>
      </c>
      <c r="W32" s="30" t="s">
        <v>803</v>
      </c>
      <c r="X32" s="30" t="s">
        <v>804</v>
      </c>
      <c r="Y32" s="30" t="s">
        <v>805</v>
      </c>
      <c r="Z32" s="62" t="s">
        <v>91</v>
      </c>
      <c r="AA32" s="62" t="s">
        <v>91</v>
      </c>
      <c r="AB32" s="62" t="s">
        <v>91</v>
      </c>
      <c r="AC32" s="62" t="s">
        <v>91</v>
      </c>
      <c r="AD32" s="62" t="s">
        <v>91</v>
      </c>
      <c r="AE32" s="62" t="s">
        <v>91</v>
      </c>
      <c r="AF32" s="62" t="s">
        <v>91</v>
      </c>
      <c r="AG32" s="62" t="s">
        <v>91</v>
      </c>
      <c r="AH32" s="62" t="s">
        <v>91</v>
      </c>
      <c r="AI32" s="62" t="s">
        <v>91</v>
      </c>
      <c r="AJ32" s="62" t="s">
        <v>91</v>
      </c>
      <c r="AK32" s="62" t="s">
        <v>91</v>
      </c>
      <c r="AL32" s="37" t="s">
        <v>91</v>
      </c>
      <c r="AM32" s="37" t="s">
        <v>91</v>
      </c>
      <c r="AN32" s="37" t="s">
        <v>91</v>
      </c>
      <c r="AO32" s="14" t="s">
        <v>91</v>
      </c>
      <c r="AP32" s="14" t="s">
        <v>91</v>
      </c>
      <c r="AQ32" s="14" t="s">
        <v>91</v>
      </c>
      <c r="AR32" s="39" t="str">
        <f>'PTEA 2020-2023'!A6</f>
        <v>1. Comunidad Mesuna capacitada en el ahorro y uso eficiente del agua</v>
      </c>
      <c r="AS32" s="39" t="str">
        <f>'PTEA 2020-2023'!B6</f>
        <v>2. Educación para la protección del recurso hídrico.</v>
      </c>
      <c r="AT32" s="39" t="str">
        <f>'PTEA 2020-2023'!C6</f>
        <v>Desarrollar por lo menos dos (2) salidas pedagógicas anuales a partir del segundo año de vigencia del plan, a áreas de interés e importancia ambiental, donde se sensibilice a los habitantes del área influencia, sobre los recursos naturales amenazados para protegerlos y conservarlos.</v>
      </c>
    </row>
    <row r="33" spans="1:46" ht="310.5" customHeight="1" x14ac:dyDescent="0.25">
      <c r="A33" s="15" t="s">
        <v>200</v>
      </c>
      <c r="B33" s="16" t="s">
        <v>209</v>
      </c>
      <c r="C33" s="13" t="s">
        <v>222</v>
      </c>
      <c r="D33" s="13" t="s">
        <v>6</v>
      </c>
      <c r="E33" s="13" t="s">
        <v>8</v>
      </c>
      <c r="F33" s="13" t="s">
        <v>223</v>
      </c>
      <c r="G33" s="13" t="s">
        <v>34</v>
      </c>
      <c r="H33" s="17" t="s">
        <v>114</v>
      </c>
      <c r="I33" s="17" t="s">
        <v>116</v>
      </c>
      <c r="J33" s="17" t="s">
        <v>307</v>
      </c>
      <c r="K33" s="17" t="s">
        <v>115</v>
      </c>
      <c r="L33" s="17" t="s">
        <v>308</v>
      </c>
      <c r="M33" s="20" t="s">
        <v>182</v>
      </c>
      <c r="N33" s="20" t="s">
        <v>343</v>
      </c>
      <c r="O33" s="20" t="s">
        <v>352</v>
      </c>
      <c r="P33" s="18" t="s">
        <v>53</v>
      </c>
      <c r="Q33" s="18" t="s">
        <v>54</v>
      </c>
      <c r="R33" s="18" t="s">
        <v>55</v>
      </c>
      <c r="S33" s="18" t="s">
        <v>402</v>
      </c>
      <c r="T33" s="14" t="s">
        <v>507</v>
      </c>
      <c r="U33" s="14" t="s">
        <v>508</v>
      </c>
      <c r="V33" s="28" t="s">
        <v>611</v>
      </c>
      <c r="W33" s="30" t="s">
        <v>790</v>
      </c>
      <c r="X33" s="30" t="s">
        <v>791</v>
      </c>
      <c r="Y33" s="30" t="s">
        <v>801</v>
      </c>
      <c r="Z33" s="62" t="s">
        <v>91</v>
      </c>
      <c r="AA33" s="62" t="s">
        <v>91</v>
      </c>
      <c r="AB33" s="62" t="s">
        <v>91</v>
      </c>
      <c r="AC33" s="62" t="s">
        <v>91</v>
      </c>
      <c r="AD33" s="62" t="s">
        <v>91</v>
      </c>
      <c r="AE33" s="62" t="s">
        <v>91</v>
      </c>
      <c r="AF33" s="62" t="s">
        <v>91</v>
      </c>
      <c r="AG33" s="62" t="s">
        <v>91</v>
      </c>
      <c r="AH33" s="62" t="s">
        <v>91</v>
      </c>
      <c r="AI33" s="62" t="s">
        <v>91</v>
      </c>
      <c r="AJ33" s="62" t="s">
        <v>91</v>
      </c>
      <c r="AK33" s="62" t="s">
        <v>91</v>
      </c>
      <c r="AL33" s="37" t="s">
        <v>91</v>
      </c>
      <c r="AM33" s="37" t="s">
        <v>91</v>
      </c>
      <c r="AN33" s="37" t="s">
        <v>91</v>
      </c>
      <c r="AO33" s="14" t="s">
        <v>91</v>
      </c>
      <c r="AP33" s="14" t="s">
        <v>91</v>
      </c>
      <c r="AQ33" s="14" t="s">
        <v>91</v>
      </c>
      <c r="AR33" s="39" t="s">
        <v>91</v>
      </c>
      <c r="AS33" s="39" t="s">
        <v>91</v>
      </c>
      <c r="AT33" s="39" t="s">
        <v>91</v>
      </c>
    </row>
    <row r="34" spans="1:46" ht="310.5" customHeight="1" x14ac:dyDescent="0.25">
      <c r="A34" s="15" t="s">
        <v>200</v>
      </c>
      <c r="B34" s="16" t="s">
        <v>209</v>
      </c>
      <c r="C34" s="13" t="s">
        <v>222</v>
      </c>
      <c r="D34" s="13" t="s">
        <v>6</v>
      </c>
      <c r="E34" s="13" t="s">
        <v>8</v>
      </c>
      <c r="F34" s="13" t="s">
        <v>223</v>
      </c>
      <c r="G34" s="13" t="s">
        <v>34</v>
      </c>
      <c r="H34" s="17" t="s">
        <v>114</v>
      </c>
      <c r="I34" s="17" t="s">
        <v>116</v>
      </c>
      <c r="J34" s="17" t="s">
        <v>307</v>
      </c>
      <c r="K34" s="17" t="s">
        <v>115</v>
      </c>
      <c r="L34" s="17" t="s">
        <v>308</v>
      </c>
      <c r="M34" s="20" t="s">
        <v>182</v>
      </c>
      <c r="N34" s="20" t="s">
        <v>343</v>
      </c>
      <c r="O34" s="20" t="s">
        <v>352</v>
      </c>
      <c r="P34" s="18" t="s">
        <v>53</v>
      </c>
      <c r="Q34" s="18" t="s">
        <v>54</v>
      </c>
      <c r="R34" s="18" t="s">
        <v>55</v>
      </c>
      <c r="S34" s="18" t="s">
        <v>402</v>
      </c>
      <c r="T34" s="14" t="s">
        <v>507</v>
      </c>
      <c r="U34" s="14" t="s">
        <v>508</v>
      </c>
      <c r="V34" s="28" t="s">
        <v>611</v>
      </c>
      <c r="W34" s="30" t="s">
        <v>790</v>
      </c>
      <c r="X34" s="30" t="s">
        <v>791</v>
      </c>
      <c r="Y34" s="30" t="s">
        <v>801</v>
      </c>
      <c r="Z34" s="62" t="s">
        <v>712</v>
      </c>
      <c r="AA34" s="62" t="s">
        <v>713</v>
      </c>
      <c r="AB34" s="62" t="s">
        <v>721</v>
      </c>
      <c r="AC34" s="62" t="s">
        <v>91</v>
      </c>
      <c r="AD34" s="62" t="s">
        <v>91</v>
      </c>
      <c r="AE34" s="62" t="s">
        <v>91</v>
      </c>
      <c r="AF34" s="62" t="s">
        <v>718</v>
      </c>
      <c r="AG34" s="62" t="s">
        <v>719</v>
      </c>
      <c r="AH34" s="62" t="s">
        <v>720</v>
      </c>
      <c r="AI34" s="62" t="s">
        <v>91</v>
      </c>
      <c r="AJ34" s="62" t="s">
        <v>91</v>
      </c>
      <c r="AK34" s="62" t="s">
        <v>91</v>
      </c>
      <c r="AL34" s="37" t="s">
        <v>91</v>
      </c>
      <c r="AM34" s="37" t="s">
        <v>91</v>
      </c>
      <c r="AN34" s="37" t="s">
        <v>91</v>
      </c>
      <c r="AO34" s="38" t="s">
        <v>91</v>
      </c>
      <c r="AP34" s="38" t="s">
        <v>91</v>
      </c>
      <c r="AQ34" s="38" t="s">
        <v>91</v>
      </c>
      <c r="AR34" s="39" t="str">
        <f>'PTEA 2020-2023'!A5</f>
        <v>1. Comunidad Mesuna capacitada en el ahorro y uso eficiente del agua</v>
      </c>
      <c r="AS34" s="39" t="str">
        <f>'PTEA 2020-2023'!B5</f>
        <v>1. Comunidad Mesuna fortalecida en  estrategias de Uso Eficiente y Ahorro del Agua</v>
      </c>
      <c r="AT34" s="39" t="str">
        <f>'PTEA 2020-2023'!C5</f>
        <v>Fortalecer e implementar por lo menos un (1) modulo de formación durante la vigencia del Plan, con niños defensores del agua y jovenes pregoneros ambientales del municipio.</v>
      </c>
    </row>
    <row r="35" spans="1:46" ht="310.5" customHeight="1" x14ac:dyDescent="0.25">
      <c r="A35" s="15" t="s">
        <v>200</v>
      </c>
      <c r="B35" s="16" t="s">
        <v>209</v>
      </c>
      <c r="C35" s="13" t="s">
        <v>222</v>
      </c>
      <c r="D35" s="13" t="s">
        <v>6</v>
      </c>
      <c r="E35" s="13" t="s">
        <v>8</v>
      </c>
      <c r="F35" s="13" t="s">
        <v>223</v>
      </c>
      <c r="G35" s="13" t="s">
        <v>34</v>
      </c>
      <c r="H35" s="17" t="s">
        <v>114</v>
      </c>
      <c r="I35" s="17" t="s">
        <v>116</v>
      </c>
      <c r="J35" s="17" t="s">
        <v>307</v>
      </c>
      <c r="K35" s="17" t="s">
        <v>115</v>
      </c>
      <c r="L35" s="17" t="s">
        <v>308</v>
      </c>
      <c r="M35" s="20" t="s">
        <v>182</v>
      </c>
      <c r="N35" s="20" t="s">
        <v>343</v>
      </c>
      <c r="O35" s="20" t="s">
        <v>352</v>
      </c>
      <c r="P35" s="18" t="s">
        <v>53</v>
      </c>
      <c r="Q35" s="18" t="s">
        <v>54</v>
      </c>
      <c r="R35" s="18" t="s">
        <v>55</v>
      </c>
      <c r="S35" s="18" t="s">
        <v>402</v>
      </c>
      <c r="T35" s="14" t="s">
        <v>91</v>
      </c>
      <c r="U35" s="14" t="s">
        <v>91</v>
      </c>
      <c r="V35" s="14" t="s">
        <v>91</v>
      </c>
      <c r="W35" s="30" t="s">
        <v>790</v>
      </c>
      <c r="X35" s="30" t="s">
        <v>791</v>
      </c>
      <c r="Y35" s="30" t="s">
        <v>801</v>
      </c>
      <c r="Z35" s="62" t="s">
        <v>91</v>
      </c>
      <c r="AA35" s="62" t="s">
        <v>91</v>
      </c>
      <c r="AB35" s="62" t="s">
        <v>91</v>
      </c>
      <c r="AC35" s="62" t="s">
        <v>91</v>
      </c>
      <c r="AD35" s="62" t="s">
        <v>91</v>
      </c>
      <c r="AE35" s="62" t="s">
        <v>91</v>
      </c>
      <c r="AF35" s="62" t="s">
        <v>91</v>
      </c>
      <c r="AG35" s="62" t="s">
        <v>91</v>
      </c>
      <c r="AH35" s="62" t="s">
        <v>91</v>
      </c>
      <c r="AI35" s="62" t="s">
        <v>91</v>
      </c>
      <c r="AJ35" s="62" t="s">
        <v>91</v>
      </c>
      <c r="AK35" s="62" t="s">
        <v>91</v>
      </c>
      <c r="AL35" s="37" t="s">
        <v>91</v>
      </c>
      <c r="AM35" s="37" t="s">
        <v>91</v>
      </c>
      <c r="AN35" s="37" t="s">
        <v>91</v>
      </c>
      <c r="AO35" s="14" t="s">
        <v>91</v>
      </c>
      <c r="AP35" s="14" t="s">
        <v>91</v>
      </c>
      <c r="AQ35" s="14" t="s">
        <v>91</v>
      </c>
      <c r="AR35" s="39" t="s">
        <v>91</v>
      </c>
      <c r="AS35" s="39" t="s">
        <v>91</v>
      </c>
      <c r="AT35" s="39" t="s">
        <v>91</v>
      </c>
    </row>
    <row r="36" spans="1:46" ht="310.5" customHeight="1" x14ac:dyDescent="0.25">
      <c r="A36" s="15" t="s">
        <v>200</v>
      </c>
      <c r="B36" s="16" t="s">
        <v>209</v>
      </c>
      <c r="C36" s="13" t="s">
        <v>222</v>
      </c>
      <c r="D36" s="13" t="s">
        <v>6</v>
      </c>
      <c r="E36" s="13" t="s">
        <v>8</v>
      </c>
      <c r="F36" s="13" t="s">
        <v>223</v>
      </c>
      <c r="G36" s="13" t="s">
        <v>34</v>
      </c>
      <c r="H36" s="17" t="s">
        <v>114</v>
      </c>
      <c r="I36" s="17" t="s">
        <v>116</v>
      </c>
      <c r="J36" s="17" t="s">
        <v>307</v>
      </c>
      <c r="K36" s="17" t="s">
        <v>115</v>
      </c>
      <c r="L36" s="17" t="s">
        <v>308</v>
      </c>
      <c r="M36" s="20" t="s">
        <v>182</v>
      </c>
      <c r="N36" s="20" t="s">
        <v>343</v>
      </c>
      <c r="O36" s="20" t="s">
        <v>352</v>
      </c>
      <c r="P36" s="18" t="s">
        <v>53</v>
      </c>
      <c r="Q36" s="18" t="s">
        <v>54</v>
      </c>
      <c r="R36" s="18" t="s">
        <v>55</v>
      </c>
      <c r="S36" s="18" t="s">
        <v>402</v>
      </c>
      <c r="T36" s="14" t="s">
        <v>507</v>
      </c>
      <c r="U36" s="14" t="s">
        <v>508</v>
      </c>
      <c r="V36" s="28" t="s">
        <v>611</v>
      </c>
      <c r="W36" s="30" t="s">
        <v>790</v>
      </c>
      <c r="X36" s="30" t="s">
        <v>791</v>
      </c>
      <c r="Y36" s="30" t="s">
        <v>801</v>
      </c>
      <c r="Z36" s="62" t="s">
        <v>712</v>
      </c>
      <c r="AA36" s="62" t="s">
        <v>713</v>
      </c>
      <c r="AB36" s="62" t="s">
        <v>721</v>
      </c>
      <c r="AC36" s="62" t="s">
        <v>91</v>
      </c>
      <c r="AD36" s="62" t="s">
        <v>91</v>
      </c>
      <c r="AE36" s="62" t="s">
        <v>91</v>
      </c>
      <c r="AF36" s="62" t="s">
        <v>91</v>
      </c>
      <c r="AG36" s="62" t="s">
        <v>91</v>
      </c>
      <c r="AH36" s="62" t="s">
        <v>91</v>
      </c>
      <c r="AI36" s="62" t="s">
        <v>91</v>
      </c>
      <c r="AJ36" s="62" t="s">
        <v>91</v>
      </c>
      <c r="AK36" s="62" t="s">
        <v>91</v>
      </c>
      <c r="AL36" s="37" t="s">
        <v>91</v>
      </c>
      <c r="AM36" s="37" t="s">
        <v>91</v>
      </c>
      <c r="AN36" s="37" t="s">
        <v>91</v>
      </c>
      <c r="AO36" s="38" t="s">
        <v>722</v>
      </c>
      <c r="AP36" s="38" t="s">
        <v>723</v>
      </c>
      <c r="AQ36" s="38" t="s">
        <v>724</v>
      </c>
      <c r="AR36" s="39" t="str">
        <f>'PTEA 2020-2023'!A5</f>
        <v>1. Comunidad Mesuna capacitada en el ahorro y uso eficiente del agua</v>
      </c>
      <c r="AS36" s="39" t="str">
        <f>'PTEA 2020-2023'!B5</f>
        <v>1. Comunidad Mesuna fortalecida en  estrategias de Uso Eficiente y Ahorro del Agua</v>
      </c>
      <c r="AT36" s="39" t="str">
        <f>'PTEA 2020-2023'!C5</f>
        <v>Fortalecer e implementar por lo menos un (1) modulo de formación durante la vigencia del Plan, con niños defensores del agua y jovenes pregoneros ambientales del municipio.</v>
      </c>
    </row>
    <row r="37" spans="1:46" ht="303" customHeight="1" x14ac:dyDescent="0.25">
      <c r="A37" s="15" t="s">
        <v>201</v>
      </c>
      <c r="B37" s="16" t="s">
        <v>218</v>
      </c>
      <c r="C37" s="13" t="s">
        <v>12</v>
      </c>
      <c r="D37" s="13" t="s">
        <v>10</v>
      </c>
      <c r="E37" s="13" t="s">
        <v>11</v>
      </c>
      <c r="F37" s="13" t="s">
        <v>287</v>
      </c>
      <c r="G37" s="13" t="s">
        <v>23</v>
      </c>
      <c r="H37" s="17" t="s">
        <v>107</v>
      </c>
      <c r="I37" s="17" t="s">
        <v>110</v>
      </c>
      <c r="J37" s="17" t="s">
        <v>295</v>
      </c>
      <c r="K37" s="17" t="s">
        <v>93</v>
      </c>
      <c r="L37" s="17" t="s">
        <v>296</v>
      </c>
      <c r="M37" s="20" t="s">
        <v>179</v>
      </c>
      <c r="N37" s="20" t="s">
        <v>345</v>
      </c>
      <c r="O37" s="20" t="s">
        <v>346</v>
      </c>
      <c r="P37" s="18" t="s">
        <v>70</v>
      </c>
      <c r="Q37" s="18" t="s">
        <v>76</v>
      </c>
      <c r="R37" s="18" t="s">
        <v>78</v>
      </c>
      <c r="S37" s="18" t="s">
        <v>398</v>
      </c>
      <c r="T37" s="14" t="s">
        <v>91</v>
      </c>
      <c r="U37" s="14" t="s">
        <v>91</v>
      </c>
      <c r="V37" s="14" t="s">
        <v>91</v>
      </c>
      <c r="W37" s="30" t="s">
        <v>91</v>
      </c>
      <c r="X37" s="30" t="s">
        <v>91</v>
      </c>
      <c r="Y37" s="30" t="s">
        <v>91</v>
      </c>
      <c r="Z37" s="62" t="s">
        <v>712</v>
      </c>
      <c r="AA37" s="62" t="s">
        <v>713</v>
      </c>
      <c r="AB37" s="62" t="s">
        <v>748</v>
      </c>
      <c r="AC37" s="62" t="s">
        <v>91</v>
      </c>
      <c r="AD37" s="62" t="s">
        <v>91</v>
      </c>
      <c r="AE37" s="62" t="s">
        <v>91</v>
      </c>
      <c r="AF37" s="62" t="s">
        <v>91</v>
      </c>
      <c r="AG37" s="62" t="s">
        <v>91</v>
      </c>
      <c r="AH37" s="62" t="s">
        <v>91</v>
      </c>
      <c r="AI37" s="62" t="s">
        <v>91</v>
      </c>
      <c r="AJ37" s="62" t="s">
        <v>91</v>
      </c>
      <c r="AK37" s="62" t="s">
        <v>91</v>
      </c>
      <c r="AL37" s="37" t="s">
        <v>91</v>
      </c>
      <c r="AM37" s="37" t="s">
        <v>91</v>
      </c>
      <c r="AN37" s="37" t="s">
        <v>91</v>
      </c>
      <c r="AO37" s="14" t="s">
        <v>91</v>
      </c>
      <c r="AP37" s="14" t="s">
        <v>91</v>
      </c>
      <c r="AQ37" s="14" t="s">
        <v>91</v>
      </c>
      <c r="AR37" s="39" t="str">
        <f>'PTEA 2020-2023'!A17</f>
        <v>3. Comunidad Mesuna Educada ambientalmente para afrontar el cambio climático</v>
      </c>
      <c r="AS37" s="39" t="str">
        <f>'PTEA 2020-2023'!B17</f>
        <v>3. Articulación de acciones para la adaptación al cambio climático y la gestión del riesgo</v>
      </c>
      <c r="AT37" s="39" t="str">
        <f>'PTEA 2020-2023'!C17</f>
        <v>Implementar por lo menos una (1) estrategia anual de educación ambiental que fomente el ahorro y uso eficiente de energía y además promueva la movilidad limpia en el municipio.</v>
      </c>
    </row>
    <row r="38" spans="1:46" ht="297.75" customHeight="1" x14ac:dyDescent="0.25">
      <c r="A38" s="15" t="s">
        <v>201</v>
      </c>
      <c r="B38" s="16" t="s">
        <v>85</v>
      </c>
      <c r="C38" s="13" t="s">
        <v>221</v>
      </c>
      <c r="D38" s="13" t="s">
        <v>6</v>
      </c>
      <c r="E38" s="13" t="s">
        <v>5</v>
      </c>
      <c r="F38" s="13" t="s">
        <v>417</v>
      </c>
      <c r="G38" s="13" t="s">
        <v>257</v>
      </c>
      <c r="H38" s="17" t="s">
        <v>118</v>
      </c>
      <c r="I38" s="17" t="s">
        <v>117</v>
      </c>
      <c r="J38" s="17" t="s">
        <v>309</v>
      </c>
      <c r="K38" s="17" t="s">
        <v>119</v>
      </c>
      <c r="L38" s="17" t="s">
        <v>310</v>
      </c>
      <c r="M38" s="20" t="s">
        <v>178</v>
      </c>
      <c r="N38" s="20" t="s">
        <v>228</v>
      </c>
      <c r="O38" s="20" t="s">
        <v>353</v>
      </c>
      <c r="P38" s="18" t="s">
        <v>53</v>
      </c>
      <c r="Q38" s="18" t="s">
        <v>63</v>
      </c>
      <c r="R38" s="18" t="s">
        <v>68</v>
      </c>
      <c r="S38" s="18" t="s">
        <v>69</v>
      </c>
      <c r="T38" s="14" t="s">
        <v>91</v>
      </c>
      <c r="U38" s="14" t="s">
        <v>91</v>
      </c>
      <c r="V38" s="14" t="s">
        <v>91</v>
      </c>
      <c r="W38" s="30" t="s">
        <v>790</v>
      </c>
      <c r="X38" s="30" t="s">
        <v>791</v>
      </c>
      <c r="Y38" s="30" t="s">
        <v>799</v>
      </c>
      <c r="Z38" s="62" t="s">
        <v>712</v>
      </c>
      <c r="AA38" s="62" t="s">
        <v>713</v>
      </c>
      <c r="AB38" s="62" t="s">
        <v>748</v>
      </c>
      <c r="AC38" s="62" t="s">
        <v>91</v>
      </c>
      <c r="AD38" s="62" t="s">
        <v>91</v>
      </c>
      <c r="AE38" s="62" t="s">
        <v>91</v>
      </c>
      <c r="AF38" s="62" t="s">
        <v>91</v>
      </c>
      <c r="AG38" s="62" t="s">
        <v>91</v>
      </c>
      <c r="AH38" s="62" t="s">
        <v>91</v>
      </c>
      <c r="AI38" s="62" t="s">
        <v>91</v>
      </c>
      <c r="AJ38" s="62" t="s">
        <v>91</v>
      </c>
      <c r="AK38" s="62" t="s">
        <v>91</v>
      </c>
      <c r="AL38" s="37" t="s">
        <v>91</v>
      </c>
      <c r="AM38" s="37" t="s">
        <v>91</v>
      </c>
      <c r="AN38" s="37" t="s">
        <v>91</v>
      </c>
      <c r="AO38" s="14" t="s">
        <v>91</v>
      </c>
      <c r="AP38" s="14" t="s">
        <v>91</v>
      </c>
      <c r="AQ38" s="14" t="s">
        <v>91</v>
      </c>
      <c r="AR38" s="39" t="str">
        <f>'PTEA 2020-2023'!A17</f>
        <v>3. Comunidad Mesuna Educada ambientalmente para afrontar el cambio climático</v>
      </c>
      <c r="AS38" s="39" t="str">
        <f>'PTEA 2020-2023'!B17</f>
        <v>3. Articulación de acciones para la adaptación al cambio climático y la gestión del riesgo</v>
      </c>
      <c r="AT38" s="39" t="str">
        <f>'PTEA 2020-2023'!C17</f>
        <v>Implementar por lo menos una (1) estrategia anual de educación ambiental que fomente el ahorro y uso eficiente de energía y además promueva la movilidad limpia en el municipio.</v>
      </c>
    </row>
    <row r="39" spans="1:46" ht="300" customHeight="1" x14ac:dyDescent="0.25">
      <c r="A39" s="15" t="s">
        <v>201</v>
      </c>
      <c r="B39" s="16" t="s">
        <v>85</v>
      </c>
      <c r="C39" s="13" t="s">
        <v>221</v>
      </c>
      <c r="D39" s="13" t="s">
        <v>6</v>
      </c>
      <c r="E39" s="13" t="s">
        <v>5</v>
      </c>
      <c r="F39" s="13" t="s">
        <v>417</v>
      </c>
      <c r="G39" s="13" t="s">
        <v>24</v>
      </c>
      <c r="H39" s="17" t="s">
        <v>118</v>
      </c>
      <c r="I39" s="17" t="s">
        <v>418</v>
      </c>
      <c r="J39" s="17" t="s">
        <v>311</v>
      </c>
      <c r="K39" s="17" t="s">
        <v>119</v>
      </c>
      <c r="L39" s="17" t="s">
        <v>312</v>
      </c>
      <c r="M39" s="20" t="s">
        <v>179</v>
      </c>
      <c r="N39" s="20" t="s">
        <v>251</v>
      </c>
      <c r="O39" s="20" t="s">
        <v>354</v>
      </c>
      <c r="P39" s="18" t="s">
        <v>53</v>
      </c>
      <c r="Q39" s="18" t="s">
        <v>63</v>
      </c>
      <c r="R39" s="18" t="s">
        <v>68</v>
      </c>
      <c r="S39" s="18" t="s">
        <v>69</v>
      </c>
      <c r="T39" s="14" t="s">
        <v>91</v>
      </c>
      <c r="U39" s="14" t="s">
        <v>91</v>
      </c>
      <c r="V39" s="14" t="s">
        <v>91</v>
      </c>
      <c r="W39" s="30" t="s">
        <v>790</v>
      </c>
      <c r="X39" s="30" t="s">
        <v>791</v>
      </c>
      <c r="Y39" s="30" t="s">
        <v>799</v>
      </c>
      <c r="Z39" s="62" t="s">
        <v>712</v>
      </c>
      <c r="AA39" s="62" t="s">
        <v>713</v>
      </c>
      <c r="AB39" s="62" t="s">
        <v>748</v>
      </c>
      <c r="AC39" s="62" t="s">
        <v>91</v>
      </c>
      <c r="AD39" s="62" t="s">
        <v>91</v>
      </c>
      <c r="AE39" s="62" t="s">
        <v>91</v>
      </c>
      <c r="AF39" s="62" t="s">
        <v>91</v>
      </c>
      <c r="AG39" s="62" t="s">
        <v>91</v>
      </c>
      <c r="AH39" s="62" t="s">
        <v>91</v>
      </c>
      <c r="AI39" s="62" t="s">
        <v>91</v>
      </c>
      <c r="AJ39" s="62" t="s">
        <v>91</v>
      </c>
      <c r="AK39" s="62" t="s">
        <v>91</v>
      </c>
      <c r="AL39" s="37" t="s">
        <v>91</v>
      </c>
      <c r="AM39" s="37" t="s">
        <v>91</v>
      </c>
      <c r="AN39" s="37" t="s">
        <v>91</v>
      </c>
      <c r="AO39" s="14" t="s">
        <v>91</v>
      </c>
      <c r="AP39" s="14" t="s">
        <v>91</v>
      </c>
      <c r="AQ39" s="14" t="s">
        <v>91</v>
      </c>
      <c r="AR39" s="39" t="str">
        <f>'PTEA 2020-2023'!A17</f>
        <v>3. Comunidad Mesuna Educada ambientalmente para afrontar el cambio climático</v>
      </c>
      <c r="AS39" s="39" t="str">
        <f>'PTEA 2020-2023'!B17</f>
        <v>3. Articulación de acciones para la adaptación al cambio climático y la gestión del riesgo</v>
      </c>
      <c r="AT39" s="39" t="str">
        <f>'PTEA 2020-2023'!C17</f>
        <v>Implementar por lo menos una (1) estrategia anual de educación ambiental que fomente el ahorro y uso eficiente de energía y además promueva la movilidad limpia en el municipio.</v>
      </c>
    </row>
    <row r="40" spans="1:46" ht="297.75" customHeight="1" x14ac:dyDescent="0.25">
      <c r="A40" s="15" t="s">
        <v>201</v>
      </c>
      <c r="B40" s="16" t="s">
        <v>85</v>
      </c>
      <c r="C40" s="13" t="s">
        <v>415</v>
      </c>
      <c r="D40" s="13" t="s">
        <v>6</v>
      </c>
      <c r="E40" s="13" t="s">
        <v>5</v>
      </c>
      <c r="F40" s="13" t="s">
        <v>417</v>
      </c>
      <c r="G40" s="13" t="s">
        <v>24</v>
      </c>
      <c r="H40" s="17" t="s">
        <v>120</v>
      </c>
      <c r="I40" s="17" t="s">
        <v>121</v>
      </c>
      <c r="J40" s="17" t="s">
        <v>420</v>
      </c>
      <c r="K40" s="17" t="s">
        <v>122</v>
      </c>
      <c r="L40" s="17" t="s">
        <v>419</v>
      </c>
      <c r="M40" s="20" t="s">
        <v>252</v>
      </c>
      <c r="N40" s="20" t="s">
        <v>251</v>
      </c>
      <c r="O40" s="20" t="s">
        <v>253</v>
      </c>
      <c r="P40" s="18" t="s">
        <v>70</v>
      </c>
      <c r="Q40" s="18" t="s">
        <v>71</v>
      </c>
      <c r="R40" s="18" t="s">
        <v>72</v>
      </c>
      <c r="S40" s="18" t="s">
        <v>74</v>
      </c>
      <c r="T40" s="14" t="s">
        <v>91</v>
      </c>
      <c r="U40" s="14" t="s">
        <v>91</v>
      </c>
      <c r="V40" s="14" t="s">
        <v>91</v>
      </c>
      <c r="W40" s="30" t="s">
        <v>790</v>
      </c>
      <c r="X40" s="30" t="s">
        <v>791</v>
      </c>
      <c r="Y40" s="30" t="s">
        <v>799</v>
      </c>
      <c r="Z40" s="62" t="s">
        <v>712</v>
      </c>
      <c r="AA40" s="62" t="s">
        <v>713</v>
      </c>
      <c r="AB40" s="62" t="s">
        <v>748</v>
      </c>
      <c r="AC40" s="62" t="s">
        <v>91</v>
      </c>
      <c r="AD40" s="62" t="s">
        <v>91</v>
      </c>
      <c r="AE40" s="62" t="s">
        <v>91</v>
      </c>
      <c r="AF40" s="62" t="s">
        <v>91</v>
      </c>
      <c r="AG40" s="62" t="s">
        <v>91</v>
      </c>
      <c r="AH40" s="62" t="s">
        <v>91</v>
      </c>
      <c r="AI40" s="62" t="s">
        <v>91</v>
      </c>
      <c r="AJ40" s="62" t="s">
        <v>91</v>
      </c>
      <c r="AK40" s="62" t="s">
        <v>91</v>
      </c>
      <c r="AL40" s="37" t="s">
        <v>91</v>
      </c>
      <c r="AM40" s="37" t="s">
        <v>91</v>
      </c>
      <c r="AN40" s="37" t="s">
        <v>91</v>
      </c>
      <c r="AO40" s="14" t="s">
        <v>91</v>
      </c>
      <c r="AP40" s="14" t="s">
        <v>91</v>
      </c>
      <c r="AQ40" s="14" t="s">
        <v>91</v>
      </c>
      <c r="AR40" s="39" t="str">
        <f>'PTEA 2020-2023'!A17</f>
        <v>3. Comunidad Mesuna Educada ambientalmente para afrontar el cambio climático</v>
      </c>
      <c r="AS40" s="39" t="str">
        <f>'PTEA 2020-2023'!B17</f>
        <v>3. Articulación de acciones para la adaptación al cambio climático y la gestión del riesgo</v>
      </c>
      <c r="AT40" s="39" t="str">
        <f>'PTEA 2020-2023'!C17</f>
        <v>Implementar por lo menos una (1) estrategia anual de educación ambiental que fomente el ahorro y uso eficiente de energía y además promueva la movilidad limpia en el municipio.</v>
      </c>
    </row>
    <row r="41" spans="1:46" ht="292.5" customHeight="1" x14ac:dyDescent="0.25">
      <c r="A41" s="15" t="s">
        <v>201</v>
      </c>
      <c r="B41" s="16" t="s">
        <v>85</v>
      </c>
      <c r="C41" s="13" t="s">
        <v>221</v>
      </c>
      <c r="D41" s="13" t="s">
        <v>6</v>
      </c>
      <c r="E41" s="13" t="s">
        <v>5</v>
      </c>
      <c r="F41" s="13" t="s">
        <v>417</v>
      </c>
      <c r="G41" s="13" t="s">
        <v>24</v>
      </c>
      <c r="H41" s="17" t="s">
        <v>120</v>
      </c>
      <c r="I41" s="17" t="s">
        <v>123</v>
      </c>
      <c r="J41" s="17" t="s">
        <v>423</v>
      </c>
      <c r="K41" s="17" t="s">
        <v>422</v>
      </c>
      <c r="L41" s="17" t="s">
        <v>421</v>
      </c>
      <c r="M41" s="20" t="s">
        <v>179</v>
      </c>
      <c r="N41" s="20" t="s">
        <v>355</v>
      </c>
      <c r="O41" s="20" t="s">
        <v>356</v>
      </c>
      <c r="P41" s="18" t="s">
        <v>53</v>
      </c>
      <c r="Q41" s="18" t="s">
        <v>63</v>
      </c>
      <c r="R41" s="18" t="s">
        <v>64</v>
      </c>
      <c r="S41" s="18" t="s">
        <v>66</v>
      </c>
      <c r="T41" s="14" t="s">
        <v>91</v>
      </c>
      <c r="U41" s="14" t="s">
        <v>91</v>
      </c>
      <c r="V41" s="14" t="s">
        <v>91</v>
      </c>
      <c r="W41" s="30" t="s">
        <v>790</v>
      </c>
      <c r="X41" s="30" t="s">
        <v>791</v>
      </c>
      <c r="Y41" s="30" t="s">
        <v>799</v>
      </c>
      <c r="Z41" s="62" t="s">
        <v>712</v>
      </c>
      <c r="AA41" s="62" t="s">
        <v>713</v>
      </c>
      <c r="AB41" s="62" t="s">
        <v>748</v>
      </c>
      <c r="AC41" s="62" t="s">
        <v>91</v>
      </c>
      <c r="AD41" s="62" t="s">
        <v>91</v>
      </c>
      <c r="AE41" s="62" t="s">
        <v>91</v>
      </c>
      <c r="AF41" s="62" t="s">
        <v>91</v>
      </c>
      <c r="AG41" s="62" t="s">
        <v>91</v>
      </c>
      <c r="AH41" s="62" t="s">
        <v>91</v>
      </c>
      <c r="AI41" s="62" t="s">
        <v>91</v>
      </c>
      <c r="AJ41" s="62" t="s">
        <v>91</v>
      </c>
      <c r="AK41" s="62" t="s">
        <v>91</v>
      </c>
      <c r="AL41" s="37" t="s">
        <v>91</v>
      </c>
      <c r="AM41" s="37" t="s">
        <v>91</v>
      </c>
      <c r="AN41" s="37" t="s">
        <v>91</v>
      </c>
      <c r="AO41" s="14" t="s">
        <v>91</v>
      </c>
      <c r="AP41" s="14" t="s">
        <v>91</v>
      </c>
      <c r="AQ41" s="14" t="s">
        <v>91</v>
      </c>
      <c r="AR41" s="39" t="str">
        <f>'PTEA 2020-2023'!A17</f>
        <v>3. Comunidad Mesuna Educada ambientalmente para afrontar el cambio climático</v>
      </c>
      <c r="AS41" s="39" t="str">
        <f>'PTEA 2020-2023'!B17</f>
        <v>3. Articulación de acciones para la adaptación al cambio climático y la gestión del riesgo</v>
      </c>
      <c r="AT41" s="39" t="str">
        <f>'PTEA 2020-2023'!C17</f>
        <v>Implementar por lo menos una (1) estrategia anual de educación ambiental que fomente el ahorro y uso eficiente de energía y además promueva la movilidad limpia en el municipio.</v>
      </c>
    </row>
    <row r="42" spans="1:46" ht="302.25" customHeight="1" x14ac:dyDescent="0.25">
      <c r="A42" s="15" t="s">
        <v>201</v>
      </c>
      <c r="B42" s="16" t="s">
        <v>85</v>
      </c>
      <c r="C42" s="13" t="s">
        <v>221</v>
      </c>
      <c r="D42" s="13" t="s">
        <v>6</v>
      </c>
      <c r="E42" s="13" t="s">
        <v>5</v>
      </c>
      <c r="F42" s="13" t="s">
        <v>425</v>
      </c>
      <c r="G42" s="13" t="s">
        <v>25</v>
      </c>
      <c r="H42" s="17" t="s">
        <v>128</v>
      </c>
      <c r="I42" s="17" t="s">
        <v>127</v>
      </c>
      <c r="J42" s="17" t="s">
        <v>129</v>
      </c>
      <c r="K42" s="17" t="s">
        <v>90</v>
      </c>
      <c r="L42" s="17" t="s">
        <v>426</v>
      </c>
      <c r="M42" s="20" t="s">
        <v>179</v>
      </c>
      <c r="N42" s="20" t="s">
        <v>359</v>
      </c>
      <c r="O42" s="20" t="s">
        <v>357</v>
      </c>
      <c r="P42" s="18" t="s">
        <v>53</v>
      </c>
      <c r="Q42" s="18" t="s">
        <v>63</v>
      </c>
      <c r="R42" s="18" t="s">
        <v>67</v>
      </c>
      <c r="S42" s="18" t="s">
        <v>427</v>
      </c>
      <c r="T42" s="28" t="s">
        <v>473</v>
      </c>
      <c r="U42" s="28" t="s">
        <v>486</v>
      </c>
      <c r="V42" s="28" t="s">
        <v>531</v>
      </c>
      <c r="W42" s="30" t="s">
        <v>91</v>
      </c>
      <c r="X42" s="30" t="s">
        <v>91</v>
      </c>
      <c r="Y42" s="30" t="s">
        <v>91</v>
      </c>
      <c r="Z42" s="62" t="s">
        <v>91</v>
      </c>
      <c r="AA42" s="62" t="s">
        <v>91</v>
      </c>
      <c r="AB42" s="62" t="s">
        <v>91</v>
      </c>
      <c r="AC42" s="62" t="s">
        <v>91</v>
      </c>
      <c r="AD42" s="62" t="s">
        <v>91</v>
      </c>
      <c r="AE42" s="62" t="s">
        <v>91</v>
      </c>
      <c r="AF42" s="62" t="s">
        <v>718</v>
      </c>
      <c r="AG42" s="62" t="s">
        <v>755</v>
      </c>
      <c r="AH42" s="62" t="s">
        <v>756</v>
      </c>
      <c r="AI42" s="62" t="s">
        <v>91</v>
      </c>
      <c r="AJ42" s="62" t="s">
        <v>91</v>
      </c>
      <c r="AK42" s="62" t="s">
        <v>91</v>
      </c>
      <c r="AL42" s="37" t="s">
        <v>91</v>
      </c>
      <c r="AM42" s="37" t="s">
        <v>91</v>
      </c>
      <c r="AN42" s="37" t="s">
        <v>91</v>
      </c>
      <c r="AO42" s="14" t="s">
        <v>752</v>
      </c>
      <c r="AP42" s="14" t="s">
        <v>753</v>
      </c>
      <c r="AQ42" s="14" t="s">
        <v>754</v>
      </c>
      <c r="AR42" s="39" t="str">
        <f>'PTEA 2020-2023'!A10</f>
        <v>2. Sector agropecuario Mesuno fortalecido en estrategias de producción  sostenible</v>
      </c>
      <c r="AS42" s="39" t="str">
        <f>'PTEA 2020-2023'!B10</f>
        <v>1. Fortalecimiento a Productores en el adecuado uso de Agroquímicos</v>
      </c>
      <c r="AT42" s="39" t="str">
        <f>'PTEA 2020-2023'!C10</f>
        <v>Realizar por lo mínimo dos (2) capacitaciones anuales a productores agrícolas en manejo adecuado de productos agroquímicos.</v>
      </c>
    </row>
    <row r="43" spans="1:46" ht="302.25" customHeight="1" x14ac:dyDescent="0.25">
      <c r="A43" s="15" t="s">
        <v>201</v>
      </c>
      <c r="B43" s="16" t="s">
        <v>85</v>
      </c>
      <c r="C43" s="13" t="s">
        <v>221</v>
      </c>
      <c r="D43" s="13" t="s">
        <v>6</v>
      </c>
      <c r="E43" s="13" t="s">
        <v>5</v>
      </c>
      <c r="F43" s="13" t="s">
        <v>425</v>
      </c>
      <c r="G43" s="13" t="s">
        <v>25</v>
      </c>
      <c r="H43" s="17" t="s">
        <v>128</v>
      </c>
      <c r="I43" s="17" t="s">
        <v>127</v>
      </c>
      <c r="J43" s="17" t="s">
        <v>129</v>
      </c>
      <c r="K43" s="17" t="s">
        <v>90</v>
      </c>
      <c r="L43" s="17" t="s">
        <v>426</v>
      </c>
      <c r="M43" s="20" t="s">
        <v>179</v>
      </c>
      <c r="N43" s="20" t="s">
        <v>359</v>
      </c>
      <c r="O43" s="20" t="s">
        <v>357</v>
      </c>
      <c r="P43" s="18" t="s">
        <v>53</v>
      </c>
      <c r="Q43" s="18" t="s">
        <v>63</v>
      </c>
      <c r="R43" s="18" t="s">
        <v>67</v>
      </c>
      <c r="S43" s="18" t="s">
        <v>427</v>
      </c>
      <c r="T43" s="28" t="s">
        <v>473</v>
      </c>
      <c r="U43" s="28" t="s">
        <v>486</v>
      </c>
      <c r="V43" s="28" t="s">
        <v>531</v>
      </c>
      <c r="W43" s="30" t="s">
        <v>91</v>
      </c>
      <c r="X43" s="30" t="s">
        <v>91</v>
      </c>
      <c r="Y43" s="30" t="s">
        <v>91</v>
      </c>
      <c r="Z43" s="62" t="s">
        <v>91</v>
      </c>
      <c r="AA43" s="62" t="s">
        <v>91</v>
      </c>
      <c r="AB43" s="62" t="s">
        <v>91</v>
      </c>
      <c r="AC43" s="62" t="s">
        <v>91</v>
      </c>
      <c r="AD43" s="62" t="s">
        <v>91</v>
      </c>
      <c r="AE43" s="62" t="s">
        <v>91</v>
      </c>
      <c r="AF43" s="62" t="s">
        <v>718</v>
      </c>
      <c r="AG43" s="62" t="s">
        <v>755</v>
      </c>
      <c r="AH43" s="62" t="s">
        <v>756</v>
      </c>
      <c r="AI43" s="62" t="s">
        <v>91</v>
      </c>
      <c r="AJ43" s="62" t="s">
        <v>91</v>
      </c>
      <c r="AK43" s="62" t="s">
        <v>91</v>
      </c>
      <c r="AL43" s="37" t="s">
        <v>91</v>
      </c>
      <c r="AM43" s="37" t="s">
        <v>91</v>
      </c>
      <c r="AN43" s="37" t="s">
        <v>91</v>
      </c>
      <c r="AO43" s="14" t="s">
        <v>752</v>
      </c>
      <c r="AP43" s="14" t="s">
        <v>753</v>
      </c>
      <c r="AQ43" s="14" t="s">
        <v>754</v>
      </c>
      <c r="AR43" s="39" t="str">
        <f>'PTEA 2020-2023'!A27</f>
        <v>4. Comunidad  Mesuna fortalecida en el manejo integral de los residuos sólidos</v>
      </c>
      <c r="AS43" s="39" t="str">
        <f>'PTEA 2020-2023'!B27</f>
        <v>3. Productores comprometidos con la Gestión Integral de residuos peligrosos.</v>
      </c>
      <c r="AT43" s="39" t="str">
        <f>'PTEA 2020-2023'!C27</f>
        <v>Desarrollar por lo menos dos (2) jornadas anuales de recolección de residuos de envases de agroquímicos.</v>
      </c>
    </row>
    <row r="44" spans="1:46" ht="302.25" customHeight="1" x14ac:dyDescent="0.25">
      <c r="A44" s="15" t="s">
        <v>201</v>
      </c>
      <c r="B44" s="16" t="s">
        <v>85</v>
      </c>
      <c r="C44" s="13" t="s">
        <v>221</v>
      </c>
      <c r="D44" s="13" t="s">
        <v>6</v>
      </c>
      <c r="E44" s="13" t="s">
        <v>5</v>
      </c>
      <c r="F44" s="13" t="s">
        <v>425</v>
      </c>
      <c r="G44" s="13" t="s">
        <v>25</v>
      </c>
      <c r="H44" s="17" t="s">
        <v>128</v>
      </c>
      <c r="I44" s="17" t="s">
        <v>127</v>
      </c>
      <c r="J44" s="17" t="s">
        <v>129</v>
      </c>
      <c r="K44" s="17" t="s">
        <v>90</v>
      </c>
      <c r="L44" s="17" t="s">
        <v>426</v>
      </c>
      <c r="M44" s="20" t="s">
        <v>179</v>
      </c>
      <c r="N44" s="20" t="s">
        <v>359</v>
      </c>
      <c r="O44" s="20" t="s">
        <v>357</v>
      </c>
      <c r="P44" s="18" t="s">
        <v>53</v>
      </c>
      <c r="Q44" s="18" t="s">
        <v>63</v>
      </c>
      <c r="R44" s="18" t="s">
        <v>67</v>
      </c>
      <c r="S44" s="18" t="s">
        <v>427</v>
      </c>
      <c r="T44" s="28" t="s">
        <v>473</v>
      </c>
      <c r="U44" s="28" t="s">
        <v>486</v>
      </c>
      <c r="V44" s="28" t="s">
        <v>531</v>
      </c>
      <c r="W44" s="30" t="s">
        <v>91</v>
      </c>
      <c r="X44" s="30" t="s">
        <v>91</v>
      </c>
      <c r="Y44" s="30" t="s">
        <v>91</v>
      </c>
      <c r="Z44" s="62" t="s">
        <v>712</v>
      </c>
      <c r="AA44" s="62" t="s">
        <v>713</v>
      </c>
      <c r="AB44" s="62" t="s">
        <v>748</v>
      </c>
      <c r="AC44" s="62" t="s">
        <v>91</v>
      </c>
      <c r="AD44" s="62" t="s">
        <v>91</v>
      </c>
      <c r="AE44" s="62" t="s">
        <v>91</v>
      </c>
      <c r="AF44" s="62" t="s">
        <v>91</v>
      </c>
      <c r="AG44" s="62" t="s">
        <v>91</v>
      </c>
      <c r="AH44" s="62" t="s">
        <v>91</v>
      </c>
      <c r="AI44" s="62" t="s">
        <v>91</v>
      </c>
      <c r="AJ44" s="62" t="s">
        <v>91</v>
      </c>
      <c r="AK44" s="62" t="s">
        <v>91</v>
      </c>
      <c r="AL44" s="37" t="s">
        <v>91</v>
      </c>
      <c r="AM44" s="37" t="s">
        <v>91</v>
      </c>
      <c r="AN44" s="37" t="s">
        <v>91</v>
      </c>
      <c r="AO44" s="14" t="s">
        <v>91</v>
      </c>
      <c r="AP44" s="14" t="s">
        <v>91</v>
      </c>
      <c r="AQ44" s="14" t="s">
        <v>91</v>
      </c>
      <c r="AR44" s="39" t="str">
        <f>'PTEA 2020-2023'!A11</f>
        <v>2. Sector agropecuario Mesuno fortalecido en estrategias de producción  sostenible</v>
      </c>
      <c r="AS44" s="39" t="str">
        <f>'PTEA 2020-2023'!B11</f>
        <v>2. Educación Ambiental para la conservación y la sostenibilidad</v>
      </c>
      <c r="AT44" s="39" t="str">
        <f>'PTEA 2020-2023'!C11</f>
        <v>Realizar por lo mínimo dos (2) capacitaciones anuales a productores agropecuarios en prácticas agrícolas y pecuarias sostenibles con el medioambiente, donde se incluyan temas de conservación y manejo de suelos.</v>
      </c>
    </row>
    <row r="45" spans="1:46" ht="302.25" customHeight="1" x14ac:dyDescent="0.25">
      <c r="A45" s="15" t="s">
        <v>201</v>
      </c>
      <c r="B45" s="16" t="s">
        <v>85</v>
      </c>
      <c r="C45" s="13" t="s">
        <v>221</v>
      </c>
      <c r="D45" s="13" t="s">
        <v>6</v>
      </c>
      <c r="E45" s="13" t="s">
        <v>5</v>
      </c>
      <c r="F45" s="13" t="s">
        <v>425</v>
      </c>
      <c r="G45" s="13" t="s">
        <v>25</v>
      </c>
      <c r="H45" s="17" t="s">
        <v>128</v>
      </c>
      <c r="I45" s="17" t="s">
        <v>127</v>
      </c>
      <c r="J45" s="17" t="s">
        <v>129</v>
      </c>
      <c r="K45" s="17" t="s">
        <v>90</v>
      </c>
      <c r="L45" s="17" t="s">
        <v>426</v>
      </c>
      <c r="M45" s="20" t="s">
        <v>179</v>
      </c>
      <c r="N45" s="20" t="s">
        <v>359</v>
      </c>
      <c r="O45" s="20" t="s">
        <v>357</v>
      </c>
      <c r="P45" s="18" t="s">
        <v>53</v>
      </c>
      <c r="Q45" s="18" t="s">
        <v>63</v>
      </c>
      <c r="R45" s="18" t="s">
        <v>67</v>
      </c>
      <c r="S45" s="18" t="s">
        <v>427</v>
      </c>
      <c r="T45" s="28" t="s">
        <v>473</v>
      </c>
      <c r="U45" s="28" t="s">
        <v>486</v>
      </c>
      <c r="V45" s="28" t="s">
        <v>532</v>
      </c>
      <c r="W45" s="30" t="s">
        <v>91</v>
      </c>
      <c r="X45" s="30" t="s">
        <v>91</v>
      </c>
      <c r="Y45" s="30" t="s">
        <v>91</v>
      </c>
      <c r="Z45" s="62" t="s">
        <v>712</v>
      </c>
      <c r="AA45" s="62" t="s">
        <v>713</v>
      </c>
      <c r="AB45" s="62" t="s">
        <v>748</v>
      </c>
      <c r="AC45" s="62" t="s">
        <v>91</v>
      </c>
      <c r="AD45" s="62" t="s">
        <v>91</v>
      </c>
      <c r="AE45" s="62" t="s">
        <v>91</v>
      </c>
      <c r="AF45" s="62" t="s">
        <v>91</v>
      </c>
      <c r="AG45" s="62" t="s">
        <v>91</v>
      </c>
      <c r="AH45" s="62" t="s">
        <v>91</v>
      </c>
      <c r="AI45" s="62" t="s">
        <v>91</v>
      </c>
      <c r="AJ45" s="62" t="s">
        <v>91</v>
      </c>
      <c r="AK45" s="62" t="s">
        <v>91</v>
      </c>
      <c r="AL45" s="37" t="s">
        <v>91</v>
      </c>
      <c r="AM45" s="37" t="s">
        <v>91</v>
      </c>
      <c r="AN45" s="37" t="s">
        <v>91</v>
      </c>
      <c r="AO45" s="14" t="s">
        <v>91</v>
      </c>
      <c r="AP45" s="14" t="s">
        <v>91</v>
      </c>
      <c r="AQ45" s="14" t="s">
        <v>91</v>
      </c>
      <c r="AR45" s="39" t="str">
        <f>'PTEA 2020-2023'!A11</f>
        <v>2. Sector agropecuario Mesuno fortalecido en estrategias de producción  sostenible</v>
      </c>
      <c r="AS45" s="39" t="str">
        <f>'PTEA 2020-2023'!B11</f>
        <v>2. Educación Ambiental para la conservación y la sostenibilidad</v>
      </c>
      <c r="AT45" s="39" t="str">
        <f>'PTEA 2020-2023'!C11</f>
        <v>Realizar por lo mínimo dos (2) capacitaciones anuales a productores agropecuarios en prácticas agrícolas y pecuarias sostenibles con el medioambiente, donde se incluyan temas de conservación y manejo de suelos.</v>
      </c>
    </row>
    <row r="46" spans="1:46" ht="318.75" customHeight="1" x14ac:dyDescent="0.25">
      <c r="A46" s="15" t="s">
        <v>201</v>
      </c>
      <c r="B46" s="16" t="s">
        <v>85</v>
      </c>
      <c r="C46" s="13" t="s">
        <v>221</v>
      </c>
      <c r="D46" s="13" t="s">
        <v>6</v>
      </c>
      <c r="E46" s="13" t="s">
        <v>5</v>
      </c>
      <c r="F46" s="13" t="s">
        <v>428</v>
      </c>
      <c r="G46" s="13" t="s">
        <v>26</v>
      </c>
      <c r="H46" s="17" t="s">
        <v>131</v>
      </c>
      <c r="I46" s="17" t="s">
        <v>135</v>
      </c>
      <c r="J46" s="17" t="s">
        <v>137</v>
      </c>
      <c r="K46" s="17" t="s">
        <v>136</v>
      </c>
      <c r="L46" s="17" t="s">
        <v>186</v>
      </c>
      <c r="M46" s="20" t="s">
        <v>179</v>
      </c>
      <c r="N46" s="20" t="s">
        <v>359</v>
      </c>
      <c r="O46" s="20" t="s">
        <v>360</v>
      </c>
      <c r="P46" s="18" t="s">
        <v>53</v>
      </c>
      <c r="Q46" s="18" t="s">
        <v>59</v>
      </c>
      <c r="R46" s="18" t="s">
        <v>61</v>
      </c>
      <c r="S46" s="18" t="s">
        <v>62</v>
      </c>
      <c r="T46" s="28" t="s">
        <v>469</v>
      </c>
      <c r="U46" s="28" t="s">
        <v>528</v>
      </c>
      <c r="V46" s="28" t="s">
        <v>529</v>
      </c>
      <c r="W46" s="30" t="s">
        <v>772</v>
      </c>
      <c r="X46" s="30" t="s">
        <v>773</v>
      </c>
      <c r="Y46" s="30" t="s">
        <v>778</v>
      </c>
      <c r="Z46" s="62" t="s">
        <v>712</v>
      </c>
      <c r="AA46" s="62" t="s">
        <v>713</v>
      </c>
      <c r="AB46" s="62" t="s">
        <v>748</v>
      </c>
      <c r="AC46" s="62" t="s">
        <v>91</v>
      </c>
      <c r="AD46" s="62" t="s">
        <v>91</v>
      </c>
      <c r="AE46" s="62" t="s">
        <v>91</v>
      </c>
      <c r="AF46" s="62" t="s">
        <v>91</v>
      </c>
      <c r="AG46" s="62" t="s">
        <v>91</v>
      </c>
      <c r="AH46" s="62" t="s">
        <v>91</v>
      </c>
      <c r="AI46" s="62" t="s">
        <v>91</v>
      </c>
      <c r="AJ46" s="62" t="s">
        <v>91</v>
      </c>
      <c r="AK46" s="62" t="s">
        <v>91</v>
      </c>
      <c r="AL46" s="37" t="s">
        <v>91</v>
      </c>
      <c r="AM46" s="37" t="s">
        <v>91</v>
      </c>
      <c r="AN46" s="37" t="s">
        <v>91</v>
      </c>
      <c r="AO46" s="14" t="s">
        <v>91</v>
      </c>
      <c r="AP46" s="14" t="s">
        <v>91</v>
      </c>
      <c r="AQ46" s="14" t="s">
        <v>91</v>
      </c>
      <c r="AR46" s="39" t="str">
        <f>'PTEA 2020-2023'!A11</f>
        <v>2. Sector agropecuario Mesuno fortalecido en estrategias de producción  sostenible</v>
      </c>
      <c r="AS46" s="39" t="str">
        <f>'PTEA 2020-2023'!B11</f>
        <v>2. Educación Ambiental para la conservación y la sostenibilidad</v>
      </c>
      <c r="AT46" s="39" t="str">
        <f>'PTEA 2020-2023'!C11</f>
        <v>Realizar por lo mínimo dos (2) capacitaciones anuales a productores agropecuarios en prácticas agrícolas y pecuarias sostenibles con el medioambiente, donde se incluyan temas de conservación y manejo de suelos.</v>
      </c>
    </row>
    <row r="47" spans="1:46" ht="318.75" customHeight="1" x14ac:dyDescent="0.25">
      <c r="A47" s="15" t="s">
        <v>201</v>
      </c>
      <c r="B47" s="16" t="s">
        <v>85</v>
      </c>
      <c r="C47" s="13" t="s">
        <v>221</v>
      </c>
      <c r="D47" s="13" t="s">
        <v>6</v>
      </c>
      <c r="E47" s="13" t="s">
        <v>5</v>
      </c>
      <c r="F47" s="13" t="s">
        <v>428</v>
      </c>
      <c r="G47" s="13" t="s">
        <v>26</v>
      </c>
      <c r="H47" s="17" t="s">
        <v>131</v>
      </c>
      <c r="I47" s="17" t="s">
        <v>135</v>
      </c>
      <c r="J47" s="17" t="s">
        <v>137</v>
      </c>
      <c r="K47" s="17" t="s">
        <v>136</v>
      </c>
      <c r="L47" s="17" t="s">
        <v>186</v>
      </c>
      <c r="M47" s="20" t="s">
        <v>179</v>
      </c>
      <c r="N47" s="20" t="s">
        <v>359</v>
      </c>
      <c r="O47" s="20" t="s">
        <v>360</v>
      </c>
      <c r="P47" s="18" t="s">
        <v>91</v>
      </c>
      <c r="Q47" s="18" t="s">
        <v>91</v>
      </c>
      <c r="R47" s="18" t="s">
        <v>91</v>
      </c>
      <c r="S47" s="18" t="s">
        <v>91</v>
      </c>
      <c r="T47" s="28" t="s">
        <v>473</v>
      </c>
      <c r="U47" s="28" t="s">
        <v>486</v>
      </c>
      <c r="V47" s="28" t="s">
        <v>533</v>
      </c>
      <c r="W47" s="30" t="s">
        <v>779</v>
      </c>
      <c r="X47" s="30" t="s">
        <v>780</v>
      </c>
      <c r="Y47" s="30" t="s">
        <v>781</v>
      </c>
      <c r="Z47" s="62" t="s">
        <v>712</v>
      </c>
      <c r="AA47" s="62" t="s">
        <v>713</v>
      </c>
      <c r="AB47" s="62" t="s">
        <v>748</v>
      </c>
      <c r="AC47" s="62" t="s">
        <v>91</v>
      </c>
      <c r="AD47" s="62" t="s">
        <v>91</v>
      </c>
      <c r="AE47" s="62" t="s">
        <v>91</v>
      </c>
      <c r="AF47" s="62" t="s">
        <v>91</v>
      </c>
      <c r="AG47" s="62" t="s">
        <v>91</v>
      </c>
      <c r="AH47" s="62" t="s">
        <v>91</v>
      </c>
      <c r="AI47" s="62" t="s">
        <v>91</v>
      </c>
      <c r="AJ47" s="62" t="s">
        <v>91</v>
      </c>
      <c r="AK47" s="62" t="s">
        <v>91</v>
      </c>
      <c r="AL47" s="37" t="s">
        <v>91</v>
      </c>
      <c r="AM47" s="37" t="s">
        <v>91</v>
      </c>
      <c r="AN47" s="37" t="s">
        <v>91</v>
      </c>
      <c r="AO47" s="14" t="s">
        <v>91</v>
      </c>
      <c r="AP47" s="14" t="s">
        <v>91</v>
      </c>
      <c r="AQ47" s="14" t="s">
        <v>91</v>
      </c>
      <c r="AR47" s="39" t="str">
        <f>'PTEA 2020-2023'!A11</f>
        <v>2. Sector agropecuario Mesuno fortalecido en estrategias de producción  sostenible</v>
      </c>
      <c r="AS47" s="39" t="str">
        <f>'PTEA 2020-2023'!B11</f>
        <v>2. Educación Ambiental para la conservación y la sostenibilidad</v>
      </c>
      <c r="AT47" s="39" t="str">
        <f>'PTEA 2020-2023'!C11</f>
        <v>Realizar por lo mínimo dos (2) capacitaciones anuales a productores agropecuarios en prácticas agrícolas y pecuarias sostenibles con el medioambiente, donde se incluyan temas de conservación y manejo de suelos.</v>
      </c>
    </row>
    <row r="48" spans="1:46" ht="318.75" customHeight="1" x14ac:dyDescent="0.25">
      <c r="A48" s="15" t="s">
        <v>201</v>
      </c>
      <c r="B48" s="16" t="s">
        <v>85</v>
      </c>
      <c r="C48" s="13" t="s">
        <v>221</v>
      </c>
      <c r="D48" s="13" t="s">
        <v>6</v>
      </c>
      <c r="E48" s="13" t="s">
        <v>5</v>
      </c>
      <c r="F48" s="13" t="s">
        <v>428</v>
      </c>
      <c r="G48" s="13" t="s">
        <v>26</v>
      </c>
      <c r="H48" s="17" t="s">
        <v>131</v>
      </c>
      <c r="I48" s="17" t="s">
        <v>135</v>
      </c>
      <c r="J48" s="17" t="s">
        <v>137</v>
      </c>
      <c r="K48" s="17" t="s">
        <v>136</v>
      </c>
      <c r="L48" s="17" t="s">
        <v>186</v>
      </c>
      <c r="M48" s="20" t="s">
        <v>179</v>
      </c>
      <c r="N48" s="20" t="s">
        <v>359</v>
      </c>
      <c r="O48" s="20" t="s">
        <v>360</v>
      </c>
      <c r="P48" s="18" t="s">
        <v>91</v>
      </c>
      <c r="Q48" s="18" t="s">
        <v>91</v>
      </c>
      <c r="R48" s="18" t="s">
        <v>91</v>
      </c>
      <c r="S48" s="18" t="s">
        <v>91</v>
      </c>
      <c r="T48" s="28" t="s">
        <v>473</v>
      </c>
      <c r="U48" s="28" t="s">
        <v>486</v>
      </c>
      <c r="V48" s="28" t="s">
        <v>532</v>
      </c>
      <c r="W48" s="30" t="s">
        <v>784</v>
      </c>
      <c r="X48" s="30" t="s">
        <v>783</v>
      </c>
      <c r="Y48" s="30" t="s">
        <v>782</v>
      </c>
      <c r="Z48" s="62" t="s">
        <v>712</v>
      </c>
      <c r="AA48" s="62" t="s">
        <v>713</v>
      </c>
      <c r="AB48" s="62" t="s">
        <v>748</v>
      </c>
      <c r="AC48" s="62" t="s">
        <v>91</v>
      </c>
      <c r="AD48" s="62" t="s">
        <v>91</v>
      </c>
      <c r="AE48" s="62" t="s">
        <v>91</v>
      </c>
      <c r="AF48" s="62" t="s">
        <v>91</v>
      </c>
      <c r="AG48" s="62" t="s">
        <v>91</v>
      </c>
      <c r="AH48" s="62" t="s">
        <v>91</v>
      </c>
      <c r="AI48" s="62" t="s">
        <v>91</v>
      </c>
      <c r="AJ48" s="62" t="s">
        <v>91</v>
      </c>
      <c r="AK48" s="62" t="s">
        <v>91</v>
      </c>
      <c r="AL48" s="37" t="s">
        <v>91</v>
      </c>
      <c r="AM48" s="37" t="s">
        <v>91</v>
      </c>
      <c r="AN48" s="37" t="s">
        <v>91</v>
      </c>
      <c r="AO48" s="14" t="s">
        <v>91</v>
      </c>
      <c r="AP48" s="14" t="s">
        <v>91</v>
      </c>
      <c r="AQ48" s="14" t="s">
        <v>91</v>
      </c>
      <c r="AR48" s="39" t="str">
        <f>'PTEA 2020-2023'!A11</f>
        <v>2. Sector agropecuario Mesuno fortalecido en estrategias de producción  sostenible</v>
      </c>
      <c r="AS48" s="39" t="str">
        <f>'PTEA 2020-2023'!B11</f>
        <v>2. Educación Ambiental para la conservación y la sostenibilidad</v>
      </c>
      <c r="AT48" s="39" t="str">
        <f>'PTEA 2020-2023'!C11</f>
        <v>Realizar por lo mínimo dos (2) capacitaciones anuales a productores agropecuarios en prácticas agrícolas y pecuarias sostenibles con el medioambiente, donde se incluyan temas de conservación y manejo de suelos.</v>
      </c>
    </row>
    <row r="49" spans="1:46" ht="318.75" customHeight="1" x14ac:dyDescent="0.25">
      <c r="A49" s="15" t="s">
        <v>201</v>
      </c>
      <c r="B49" s="16" t="s">
        <v>85</v>
      </c>
      <c r="C49" s="13" t="s">
        <v>221</v>
      </c>
      <c r="D49" s="13" t="s">
        <v>6</v>
      </c>
      <c r="E49" s="13" t="s">
        <v>5</v>
      </c>
      <c r="F49" s="13" t="s">
        <v>428</v>
      </c>
      <c r="G49" s="13" t="s">
        <v>26</v>
      </c>
      <c r="H49" s="17" t="s">
        <v>131</v>
      </c>
      <c r="I49" s="17" t="s">
        <v>135</v>
      </c>
      <c r="J49" s="17" t="s">
        <v>137</v>
      </c>
      <c r="K49" s="17" t="s">
        <v>136</v>
      </c>
      <c r="L49" s="17" t="s">
        <v>186</v>
      </c>
      <c r="M49" s="20" t="s">
        <v>179</v>
      </c>
      <c r="N49" s="20" t="s">
        <v>359</v>
      </c>
      <c r="O49" s="20" t="s">
        <v>360</v>
      </c>
      <c r="P49" s="18" t="s">
        <v>91</v>
      </c>
      <c r="Q49" s="18" t="s">
        <v>91</v>
      </c>
      <c r="R49" s="18" t="s">
        <v>91</v>
      </c>
      <c r="S49" s="18" t="s">
        <v>91</v>
      </c>
      <c r="T49" s="28" t="s">
        <v>473</v>
      </c>
      <c r="U49" s="28" t="s">
        <v>501</v>
      </c>
      <c r="V49" s="28" t="s">
        <v>502</v>
      </c>
      <c r="W49" s="30" t="s">
        <v>772</v>
      </c>
      <c r="X49" s="30" t="s">
        <v>773</v>
      </c>
      <c r="Y49" s="30" t="s">
        <v>785</v>
      </c>
      <c r="Z49" s="62" t="s">
        <v>712</v>
      </c>
      <c r="AA49" s="62" t="s">
        <v>713</v>
      </c>
      <c r="AB49" s="62" t="s">
        <v>748</v>
      </c>
      <c r="AC49" s="62" t="s">
        <v>91</v>
      </c>
      <c r="AD49" s="62" t="s">
        <v>91</v>
      </c>
      <c r="AE49" s="62" t="s">
        <v>91</v>
      </c>
      <c r="AF49" s="62" t="s">
        <v>91</v>
      </c>
      <c r="AG49" s="62" t="s">
        <v>91</v>
      </c>
      <c r="AH49" s="62" t="s">
        <v>91</v>
      </c>
      <c r="AI49" s="62" t="s">
        <v>91</v>
      </c>
      <c r="AJ49" s="62" t="s">
        <v>91</v>
      </c>
      <c r="AK49" s="62" t="s">
        <v>91</v>
      </c>
      <c r="AL49" s="37" t="s">
        <v>91</v>
      </c>
      <c r="AM49" s="37" t="s">
        <v>91</v>
      </c>
      <c r="AN49" s="37" t="s">
        <v>91</v>
      </c>
      <c r="AO49" s="14" t="s">
        <v>91</v>
      </c>
      <c r="AP49" s="14" t="s">
        <v>91</v>
      </c>
      <c r="AQ49" s="14" t="s">
        <v>91</v>
      </c>
      <c r="AR49" s="39" t="str">
        <f>'PTEA 2020-2023'!A11</f>
        <v>2. Sector agropecuario Mesuno fortalecido en estrategias de producción  sostenible</v>
      </c>
      <c r="AS49" s="39" t="str">
        <f>'PTEA 2020-2023'!B11</f>
        <v>2. Educación Ambiental para la conservación y la sostenibilidad</v>
      </c>
      <c r="AT49" s="39" t="str">
        <f>'PTEA 2020-2023'!C11</f>
        <v>Realizar por lo mínimo dos (2) capacitaciones anuales a productores agropecuarios en prácticas agrícolas y pecuarias sostenibles con el medioambiente, donde se incluyan temas de conservación y manejo de suelos.</v>
      </c>
    </row>
    <row r="50" spans="1:46" ht="333.75" customHeight="1" x14ac:dyDescent="0.25">
      <c r="A50" s="15" t="s">
        <v>201</v>
      </c>
      <c r="B50" s="16" t="s">
        <v>85</v>
      </c>
      <c r="C50" s="13" t="s">
        <v>221</v>
      </c>
      <c r="D50" s="13" t="s">
        <v>6</v>
      </c>
      <c r="E50" s="13" t="s">
        <v>5</v>
      </c>
      <c r="F50" s="13" t="s">
        <v>428</v>
      </c>
      <c r="G50" s="13" t="s">
        <v>26</v>
      </c>
      <c r="H50" s="17" t="s">
        <v>131</v>
      </c>
      <c r="I50" s="17" t="s">
        <v>135</v>
      </c>
      <c r="J50" s="17" t="s">
        <v>137</v>
      </c>
      <c r="K50" s="17" t="s">
        <v>136</v>
      </c>
      <c r="L50" s="17" t="s">
        <v>186</v>
      </c>
      <c r="M50" s="20" t="s">
        <v>179</v>
      </c>
      <c r="N50" s="20" t="s">
        <v>359</v>
      </c>
      <c r="O50" s="20" t="s">
        <v>360</v>
      </c>
      <c r="P50" s="18" t="s">
        <v>91</v>
      </c>
      <c r="Q50" s="18" t="s">
        <v>91</v>
      </c>
      <c r="R50" s="18" t="s">
        <v>91</v>
      </c>
      <c r="S50" s="18" t="s">
        <v>91</v>
      </c>
      <c r="T50" s="28" t="s">
        <v>473</v>
      </c>
      <c r="U50" s="28" t="s">
        <v>479</v>
      </c>
      <c r="V50" s="28" t="s">
        <v>503</v>
      </c>
      <c r="W50" s="30" t="s">
        <v>772</v>
      </c>
      <c r="X50" s="30" t="s">
        <v>773</v>
      </c>
      <c r="Y50" s="30" t="s">
        <v>778</v>
      </c>
      <c r="Z50" s="62" t="s">
        <v>712</v>
      </c>
      <c r="AA50" s="62" t="s">
        <v>713</v>
      </c>
      <c r="AB50" s="62" t="s">
        <v>748</v>
      </c>
      <c r="AC50" s="62" t="s">
        <v>91</v>
      </c>
      <c r="AD50" s="62" t="s">
        <v>91</v>
      </c>
      <c r="AE50" s="62" t="s">
        <v>91</v>
      </c>
      <c r="AF50" s="62" t="s">
        <v>91</v>
      </c>
      <c r="AG50" s="62" t="s">
        <v>91</v>
      </c>
      <c r="AH50" s="62" t="s">
        <v>91</v>
      </c>
      <c r="AI50" s="62" t="s">
        <v>91</v>
      </c>
      <c r="AJ50" s="62" t="s">
        <v>91</v>
      </c>
      <c r="AK50" s="62" t="s">
        <v>91</v>
      </c>
      <c r="AL50" s="37" t="s">
        <v>91</v>
      </c>
      <c r="AM50" s="37" t="s">
        <v>91</v>
      </c>
      <c r="AN50" s="37" t="s">
        <v>91</v>
      </c>
      <c r="AO50" s="14" t="s">
        <v>91</v>
      </c>
      <c r="AP50" s="14" t="s">
        <v>91</v>
      </c>
      <c r="AQ50" s="14" t="s">
        <v>91</v>
      </c>
      <c r="AR50" s="39" t="str">
        <f>'PTEA 2020-2023'!A11</f>
        <v>2. Sector agropecuario Mesuno fortalecido en estrategias de producción  sostenible</v>
      </c>
      <c r="AS50" s="39" t="str">
        <f>'PTEA 2020-2023'!B11</f>
        <v>2. Educación Ambiental para la conservación y la sostenibilidad</v>
      </c>
      <c r="AT50" s="39" t="str">
        <f>'PTEA 2020-2023'!C11</f>
        <v>Realizar por lo mínimo dos (2) capacitaciones anuales a productores agropecuarios en prácticas agrícolas y pecuarias sostenibles con el medioambiente, donde se incluyan temas de conservación y manejo de suelos.</v>
      </c>
    </row>
    <row r="51" spans="1:46" ht="299.25" customHeight="1" x14ac:dyDescent="0.25">
      <c r="A51" s="15" t="s">
        <v>201</v>
      </c>
      <c r="B51" s="16" t="s">
        <v>85</v>
      </c>
      <c r="C51" s="13" t="s">
        <v>221</v>
      </c>
      <c r="D51" s="13" t="s">
        <v>6</v>
      </c>
      <c r="E51" s="13" t="s">
        <v>5</v>
      </c>
      <c r="F51" s="13" t="s">
        <v>430</v>
      </c>
      <c r="G51" s="13" t="s">
        <v>27</v>
      </c>
      <c r="H51" s="17" t="s">
        <v>131</v>
      </c>
      <c r="I51" s="17" t="s">
        <v>144</v>
      </c>
      <c r="J51" s="17" t="s">
        <v>145</v>
      </c>
      <c r="K51" s="17" t="s">
        <v>147</v>
      </c>
      <c r="L51" s="17" t="s">
        <v>146</v>
      </c>
      <c r="M51" s="20" t="s">
        <v>193</v>
      </c>
      <c r="N51" s="20" t="s">
        <v>442</v>
      </c>
      <c r="O51" s="20" t="s">
        <v>443</v>
      </c>
      <c r="P51" s="18" t="s">
        <v>53</v>
      </c>
      <c r="Q51" s="18" t="s">
        <v>54</v>
      </c>
      <c r="R51" s="18" t="s">
        <v>55</v>
      </c>
      <c r="S51" s="18" t="s">
        <v>57</v>
      </c>
      <c r="T51" s="28" t="s">
        <v>444</v>
      </c>
      <c r="U51" s="28" t="s">
        <v>451</v>
      </c>
      <c r="V51" s="28" t="s">
        <v>534</v>
      </c>
      <c r="W51" s="30" t="s">
        <v>790</v>
      </c>
      <c r="X51" s="30" t="s">
        <v>791</v>
      </c>
      <c r="Y51" s="30" t="s">
        <v>795</v>
      </c>
      <c r="Z51" s="62" t="s">
        <v>712</v>
      </c>
      <c r="AA51" s="62" t="s">
        <v>713</v>
      </c>
      <c r="AB51" s="62" t="s">
        <v>725</v>
      </c>
      <c r="AC51" s="62" t="s">
        <v>726</v>
      </c>
      <c r="AD51" s="62" t="s">
        <v>727</v>
      </c>
      <c r="AE51" s="62" t="s">
        <v>728</v>
      </c>
      <c r="AF51" s="62" t="s">
        <v>91</v>
      </c>
      <c r="AG51" s="62" t="s">
        <v>91</v>
      </c>
      <c r="AH51" s="62" t="s">
        <v>91</v>
      </c>
      <c r="AI51" s="62" t="s">
        <v>729</v>
      </c>
      <c r="AJ51" s="62" t="s">
        <v>730</v>
      </c>
      <c r="AK51" s="62" t="s">
        <v>731</v>
      </c>
      <c r="AL51" s="37" t="s">
        <v>91</v>
      </c>
      <c r="AM51" s="37" t="s">
        <v>732</v>
      </c>
      <c r="AN51" s="37" t="s">
        <v>733</v>
      </c>
      <c r="AO51" s="14" t="s">
        <v>91</v>
      </c>
      <c r="AP51" s="14" t="s">
        <v>91</v>
      </c>
      <c r="AQ51" s="14" t="s">
        <v>91</v>
      </c>
      <c r="AR51" s="39" t="str">
        <f>'PTEA 2020-2023'!A8</f>
        <v>1. Comunidad Mesuna capacitada en el ahorro y uso eficiente del agua</v>
      </c>
      <c r="AS51" s="39" t="str">
        <f>'PTEA 2020-2023'!B8</f>
        <v>2. Educación para la protección del recurso hídrico.</v>
      </c>
      <c r="AT51" s="39" t="str">
        <f>'PTEA 2020-2023'!C8</f>
        <v>Realizar por lo menos cuatro (4) jornadas de reforestación anuales con especies nativas en áreas de importancia hídrica.</v>
      </c>
    </row>
    <row r="52" spans="1:46" ht="299.25" customHeight="1" x14ac:dyDescent="0.25">
      <c r="A52" s="15" t="s">
        <v>201</v>
      </c>
      <c r="B52" s="16" t="s">
        <v>85</v>
      </c>
      <c r="C52" s="13" t="s">
        <v>221</v>
      </c>
      <c r="D52" s="13" t="s">
        <v>6</v>
      </c>
      <c r="E52" s="13" t="s">
        <v>5</v>
      </c>
      <c r="F52" s="13" t="s">
        <v>430</v>
      </c>
      <c r="G52" s="13" t="s">
        <v>27</v>
      </c>
      <c r="H52" s="17" t="s">
        <v>131</v>
      </c>
      <c r="I52" s="17" t="s">
        <v>144</v>
      </c>
      <c r="J52" s="17" t="s">
        <v>145</v>
      </c>
      <c r="K52" s="17" t="s">
        <v>147</v>
      </c>
      <c r="L52" s="17" t="s">
        <v>146</v>
      </c>
      <c r="M52" s="20" t="s">
        <v>193</v>
      </c>
      <c r="N52" s="20" t="s">
        <v>442</v>
      </c>
      <c r="O52" s="20" t="s">
        <v>443</v>
      </c>
      <c r="P52" s="18" t="s">
        <v>53</v>
      </c>
      <c r="Q52" s="18" t="s">
        <v>54</v>
      </c>
      <c r="R52" s="18" t="s">
        <v>55</v>
      </c>
      <c r="S52" s="18" t="s">
        <v>57</v>
      </c>
      <c r="T52" s="28" t="s">
        <v>469</v>
      </c>
      <c r="U52" s="28" t="s">
        <v>496</v>
      </c>
      <c r="V52" s="28" t="s">
        <v>497</v>
      </c>
      <c r="W52" s="30" t="s">
        <v>790</v>
      </c>
      <c r="X52" s="30" t="s">
        <v>791</v>
      </c>
      <c r="Y52" s="30" t="s">
        <v>796</v>
      </c>
      <c r="Z52" s="62" t="s">
        <v>712</v>
      </c>
      <c r="AA52" s="62" t="s">
        <v>713</v>
      </c>
      <c r="AB52" s="62" t="s">
        <v>725</v>
      </c>
      <c r="AC52" s="62" t="s">
        <v>726</v>
      </c>
      <c r="AD52" s="62" t="s">
        <v>727</v>
      </c>
      <c r="AE52" s="62" t="s">
        <v>728</v>
      </c>
      <c r="AF52" s="62" t="s">
        <v>91</v>
      </c>
      <c r="AG52" s="62" t="s">
        <v>91</v>
      </c>
      <c r="AH52" s="62" t="s">
        <v>91</v>
      </c>
      <c r="AI52" s="62" t="s">
        <v>729</v>
      </c>
      <c r="AJ52" s="62" t="s">
        <v>730</v>
      </c>
      <c r="AK52" s="62" t="s">
        <v>731</v>
      </c>
      <c r="AL52" s="37" t="s">
        <v>91</v>
      </c>
      <c r="AM52" s="37" t="s">
        <v>732</v>
      </c>
      <c r="AN52" s="37" t="s">
        <v>734</v>
      </c>
      <c r="AO52" s="14" t="s">
        <v>91</v>
      </c>
      <c r="AP52" s="14" t="s">
        <v>91</v>
      </c>
      <c r="AQ52" s="14" t="s">
        <v>91</v>
      </c>
      <c r="AR52" s="39" t="str">
        <f>'PTEA 2020-2023'!A8</f>
        <v>1. Comunidad Mesuna capacitada en el ahorro y uso eficiente del agua</v>
      </c>
      <c r="AS52" s="39" t="str">
        <f>'PTEA 2020-2023'!B8</f>
        <v>2. Educación para la protección del recurso hídrico.</v>
      </c>
      <c r="AT52" s="39" t="str">
        <f>'PTEA 2020-2023'!C8</f>
        <v>Realizar por lo menos cuatro (4) jornadas de reforestación anuales con especies nativas en áreas de importancia hídrica.</v>
      </c>
    </row>
    <row r="53" spans="1:46" ht="329.25" customHeight="1" x14ac:dyDescent="0.25">
      <c r="A53" s="15" t="s">
        <v>201</v>
      </c>
      <c r="B53" s="16" t="s">
        <v>85</v>
      </c>
      <c r="C53" s="13" t="s">
        <v>221</v>
      </c>
      <c r="D53" s="13" t="s">
        <v>6</v>
      </c>
      <c r="E53" s="13" t="s">
        <v>5</v>
      </c>
      <c r="F53" s="13" t="s">
        <v>430</v>
      </c>
      <c r="G53" s="13" t="s">
        <v>27</v>
      </c>
      <c r="H53" s="17" t="s">
        <v>131</v>
      </c>
      <c r="I53" s="17" t="s">
        <v>141</v>
      </c>
      <c r="J53" s="17" t="s">
        <v>142</v>
      </c>
      <c r="K53" s="17" t="s">
        <v>136</v>
      </c>
      <c r="L53" s="17" t="s">
        <v>143</v>
      </c>
      <c r="M53" s="20" t="s">
        <v>179</v>
      </c>
      <c r="N53" s="20" t="s">
        <v>433</v>
      </c>
      <c r="O53" s="20" t="s">
        <v>188</v>
      </c>
      <c r="P53" s="18" t="s">
        <v>53</v>
      </c>
      <c r="Q53" s="18" t="s">
        <v>54</v>
      </c>
      <c r="R53" s="18" t="s">
        <v>55</v>
      </c>
      <c r="S53" s="18" t="s">
        <v>471</v>
      </c>
      <c r="T53" s="28" t="s">
        <v>444</v>
      </c>
      <c r="U53" s="28" t="s">
        <v>451</v>
      </c>
      <c r="V53" s="28" t="s">
        <v>534</v>
      </c>
      <c r="W53" s="30" t="s">
        <v>790</v>
      </c>
      <c r="X53" s="30" t="s">
        <v>791</v>
      </c>
      <c r="Y53" s="30" t="s">
        <v>796</v>
      </c>
      <c r="Z53" s="62" t="s">
        <v>712</v>
      </c>
      <c r="AA53" s="62" t="s">
        <v>713</v>
      </c>
      <c r="AB53" s="62" t="s">
        <v>725</v>
      </c>
      <c r="AC53" s="62" t="s">
        <v>726</v>
      </c>
      <c r="AD53" s="62" t="s">
        <v>727</v>
      </c>
      <c r="AE53" s="62" t="s">
        <v>728</v>
      </c>
      <c r="AF53" s="62" t="s">
        <v>91</v>
      </c>
      <c r="AG53" s="62" t="s">
        <v>91</v>
      </c>
      <c r="AH53" s="62" t="s">
        <v>91</v>
      </c>
      <c r="AI53" s="62" t="s">
        <v>729</v>
      </c>
      <c r="AJ53" s="62" t="s">
        <v>730</v>
      </c>
      <c r="AK53" s="62" t="s">
        <v>731</v>
      </c>
      <c r="AL53" s="37" t="s">
        <v>91</v>
      </c>
      <c r="AM53" s="37" t="s">
        <v>732</v>
      </c>
      <c r="AN53" s="37" t="s">
        <v>733</v>
      </c>
      <c r="AO53" s="14" t="s">
        <v>91</v>
      </c>
      <c r="AP53" s="14" t="s">
        <v>91</v>
      </c>
      <c r="AQ53" s="14" t="s">
        <v>91</v>
      </c>
      <c r="AR53" s="39" t="str">
        <f>'PTEA 2020-2023'!A8</f>
        <v>1. Comunidad Mesuna capacitada en el ahorro y uso eficiente del agua</v>
      </c>
      <c r="AS53" s="39" t="str">
        <f>'PTEA 2020-2023'!B8</f>
        <v>2. Educación para la protección del recurso hídrico.</v>
      </c>
      <c r="AT53" s="39" t="str">
        <f>'PTEA 2020-2023'!C8</f>
        <v>Realizar por lo menos cuatro (4) jornadas de reforestación anuales con especies nativas en áreas de importancia hídrica.</v>
      </c>
    </row>
    <row r="54" spans="1:46" ht="329.25" customHeight="1" x14ac:dyDescent="0.25">
      <c r="A54" s="15" t="s">
        <v>201</v>
      </c>
      <c r="B54" s="16" t="s">
        <v>85</v>
      </c>
      <c r="C54" s="13" t="s">
        <v>221</v>
      </c>
      <c r="D54" s="13" t="s">
        <v>6</v>
      </c>
      <c r="E54" s="13" t="s">
        <v>5</v>
      </c>
      <c r="F54" s="13" t="s">
        <v>430</v>
      </c>
      <c r="G54" s="13" t="s">
        <v>27</v>
      </c>
      <c r="H54" s="17" t="s">
        <v>131</v>
      </c>
      <c r="I54" s="17" t="s">
        <v>141</v>
      </c>
      <c r="J54" s="17" t="s">
        <v>142</v>
      </c>
      <c r="K54" s="17" t="s">
        <v>136</v>
      </c>
      <c r="L54" s="17" t="s">
        <v>143</v>
      </c>
      <c r="M54" s="20" t="s">
        <v>179</v>
      </c>
      <c r="N54" s="20" t="s">
        <v>433</v>
      </c>
      <c r="O54" s="20" t="s">
        <v>188</v>
      </c>
      <c r="P54" s="18" t="s">
        <v>53</v>
      </c>
      <c r="Q54" s="18" t="s">
        <v>54</v>
      </c>
      <c r="R54" s="18" t="s">
        <v>55</v>
      </c>
      <c r="S54" s="18" t="s">
        <v>471</v>
      </c>
      <c r="T54" s="28" t="s">
        <v>444</v>
      </c>
      <c r="U54" s="28" t="s">
        <v>451</v>
      </c>
      <c r="V54" s="28" t="s">
        <v>534</v>
      </c>
      <c r="W54" s="30" t="s">
        <v>790</v>
      </c>
      <c r="X54" s="30" t="s">
        <v>791</v>
      </c>
      <c r="Y54" s="30" t="s">
        <v>796</v>
      </c>
      <c r="Z54" s="62" t="s">
        <v>712</v>
      </c>
      <c r="AA54" s="62" t="s">
        <v>713</v>
      </c>
      <c r="AB54" s="62" t="s">
        <v>725</v>
      </c>
      <c r="AC54" s="62" t="s">
        <v>726</v>
      </c>
      <c r="AD54" s="62" t="s">
        <v>727</v>
      </c>
      <c r="AE54" s="62" t="s">
        <v>728</v>
      </c>
      <c r="AF54" s="62" t="s">
        <v>91</v>
      </c>
      <c r="AG54" s="62" t="s">
        <v>91</v>
      </c>
      <c r="AH54" s="62" t="s">
        <v>91</v>
      </c>
      <c r="AI54" s="62" t="s">
        <v>729</v>
      </c>
      <c r="AJ54" s="62" t="s">
        <v>730</v>
      </c>
      <c r="AK54" s="62" t="s">
        <v>731</v>
      </c>
      <c r="AL54" s="37" t="s">
        <v>91</v>
      </c>
      <c r="AM54" s="37" t="s">
        <v>732</v>
      </c>
      <c r="AN54" s="37" t="s">
        <v>733</v>
      </c>
      <c r="AO54" s="14" t="s">
        <v>91</v>
      </c>
      <c r="AP54" s="14" t="s">
        <v>91</v>
      </c>
      <c r="AQ54" s="14" t="s">
        <v>91</v>
      </c>
      <c r="AR54" s="39" t="str">
        <f>'PTEA 2020-2023'!A18</f>
        <v>3. Comunidad Mesuna Educada ambientalmente para afrontar el cambio climático</v>
      </c>
      <c r="AS54" s="39" t="str">
        <f>'PTEA 2020-2023'!B18</f>
        <v>4. Fortalecimiento de las medidas de acción para prevenir el riesgo</v>
      </c>
      <c r="AT54" s="39" t="str">
        <f>'PTEA 2020-2023'!C18</f>
        <v>Realizar por lo menos una (1) jornada de limpieza y/o reforestación anual de fuentes hídricas que presenten zonas de riesgo por represamiento previamente identificadas por el Comité Municipal de gestión del Riesgo de Desastres.</v>
      </c>
    </row>
    <row r="55" spans="1:46" ht="299.25" customHeight="1" x14ac:dyDescent="0.25">
      <c r="A55" s="15" t="s">
        <v>201</v>
      </c>
      <c r="B55" s="16" t="s">
        <v>85</v>
      </c>
      <c r="C55" s="13" t="s">
        <v>221</v>
      </c>
      <c r="D55" s="13" t="s">
        <v>6</v>
      </c>
      <c r="E55" s="13" t="s">
        <v>5</v>
      </c>
      <c r="F55" s="13" t="s">
        <v>430</v>
      </c>
      <c r="G55" s="13" t="s">
        <v>27</v>
      </c>
      <c r="H55" s="17" t="s">
        <v>131</v>
      </c>
      <c r="I55" s="17" t="s">
        <v>144</v>
      </c>
      <c r="J55" s="17" t="s">
        <v>145</v>
      </c>
      <c r="K55" s="17" t="s">
        <v>147</v>
      </c>
      <c r="L55" s="17" t="s">
        <v>146</v>
      </c>
      <c r="M55" s="20" t="s">
        <v>193</v>
      </c>
      <c r="N55" s="20" t="s">
        <v>442</v>
      </c>
      <c r="O55" s="20" t="s">
        <v>443</v>
      </c>
      <c r="P55" s="18" t="s">
        <v>53</v>
      </c>
      <c r="Q55" s="18" t="s">
        <v>54</v>
      </c>
      <c r="R55" s="18" t="s">
        <v>55</v>
      </c>
      <c r="S55" s="18" t="s">
        <v>57</v>
      </c>
      <c r="T55" s="38" t="s">
        <v>539</v>
      </c>
      <c r="U55" s="38" t="s">
        <v>540</v>
      </c>
      <c r="V55" s="38" t="s">
        <v>541</v>
      </c>
      <c r="W55" s="30" t="s">
        <v>790</v>
      </c>
      <c r="X55" s="30" t="s">
        <v>791</v>
      </c>
      <c r="Y55" s="30" t="s">
        <v>795</v>
      </c>
      <c r="Z55" s="62" t="s">
        <v>712</v>
      </c>
      <c r="AA55" s="62" t="s">
        <v>713</v>
      </c>
      <c r="AB55" s="62" t="s">
        <v>725</v>
      </c>
      <c r="AC55" s="62" t="s">
        <v>726</v>
      </c>
      <c r="AD55" s="62" t="s">
        <v>727</v>
      </c>
      <c r="AE55" s="62" t="s">
        <v>728</v>
      </c>
      <c r="AF55" s="62" t="s">
        <v>91</v>
      </c>
      <c r="AG55" s="62" t="s">
        <v>91</v>
      </c>
      <c r="AH55" s="62" t="s">
        <v>91</v>
      </c>
      <c r="AI55" s="62" t="s">
        <v>729</v>
      </c>
      <c r="AJ55" s="62" t="s">
        <v>730</v>
      </c>
      <c r="AK55" s="62" t="s">
        <v>731</v>
      </c>
      <c r="AL55" s="37" t="s">
        <v>91</v>
      </c>
      <c r="AM55" s="37" t="s">
        <v>732</v>
      </c>
      <c r="AN55" s="37" t="s">
        <v>734</v>
      </c>
      <c r="AO55" s="14" t="s">
        <v>91</v>
      </c>
      <c r="AP55" s="14" t="s">
        <v>91</v>
      </c>
      <c r="AQ55" s="14" t="s">
        <v>91</v>
      </c>
      <c r="AR55" s="39" t="str">
        <f>'PTEA 2020-2023'!A8</f>
        <v>1. Comunidad Mesuna capacitada en el ahorro y uso eficiente del agua</v>
      </c>
      <c r="AS55" s="39" t="str">
        <f>'PTEA 2020-2023'!B8</f>
        <v>2. Educación para la protección del recurso hídrico.</v>
      </c>
      <c r="AT55" s="39" t="str">
        <f>'PTEA 2020-2023'!C8</f>
        <v>Realizar por lo menos cuatro (4) jornadas de reforestación anuales con especies nativas en áreas de importancia hídrica.</v>
      </c>
    </row>
    <row r="56" spans="1:46" ht="322.5" customHeight="1" x14ac:dyDescent="0.25">
      <c r="A56" s="15" t="s">
        <v>201</v>
      </c>
      <c r="B56" s="16" t="s">
        <v>85</v>
      </c>
      <c r="C56" s="13" t="s">
        <v>221</v>
      </c>
      <c r="D56" s="13" t="s">
        <v>6</v>
      </c>
      <c r="E56" s="13" t="s">
        <v>5</v>
      </c>
      <c r="F56" s="13" t="s">
        <v>284</v>
      </c>
      <c r="G56" s="13" t="s">
        <v>283</v>
      </c>
      <c r="H56" s="17" t="s">
        <v>98</v>
      </c>
      <c r="I56" s="17" t="s">
        <v>125</v>
      </c>
      <c r="J56" s="17" t="s">
        <v>424</v>
      </c>
      <c r="K56" s="17" t="s">
        <v>126</v>
      </c>
      <c r="L56" s="17" t="s">
        <v>432</v>
      </c>
      <c r="M56" s="20" t="s">
        <v>179</v>
      </c>
      <c r="N56" s="20" t="s">
        <v>433</v>
      </c>
      <c r="O56" s="20" t="s">
        <v>189</v>
      </c>
      <c r="P56" s="18" t="s">
        <v>45</v>
      </c>
      <c r="Q56" s="18" t="s">
        <v>46</v>
      </c>
      <c r="R56" s="18" t="s">
        <v>47</v>
      </c>
      <c r="S56" s="18" t="s">
        <v>48</v>
      </c>
      <c r="T56" s="28" t="s">
        <v>473</v>
      </c>
      <c r="U56" s="28" t="s">
        <v>486</v>
      </c>
      <c r="V56" s="28" t="s">
        <v>533</v>
      </c>
      <c r="W56" s="30" t="s">
        <v>772</v>
      </c>
      <c r="X56" s="30" t="s">
        <v>773</v>
      </c>
      <c r="Y56" s="30" t="s">
        <v>777</v>
      </c>
      <c r="Z56" s="62" t="s">
        <v>91</v>
      </c>
      <c r="AA56" s="62" t="s">
        <v>91</v>
      </c>
      <c r="AB56" s="62" t="s">
        <v>91</v>
      </c>
      <c r="AC56" s="62" t="s">
        <v>91</v>
      </c>
      <c r="AD56" s="62" t="s">
        <v>91</v>
      </c>
      <c r="AE56" s="62" t="s">
        <v>91</v>
      </c>
      <c r="AF56" s="62" t="s">
        <v>718</v>
      </c>
      <c r="AG56" s="62" t="s">
        <v>755</v>
      </c>
      <c r="AH56" s="62" t="s">
        <v>756</v>
      </c>
      <c r="AI56" s="62" t="s">
        <v>91</v>
      </c>
      <c r="AJ56" s="62" t="s">
        <v>91</v>
      </c>
      <c r="AK56" s="62" t="s">
        <v>91</v>
      </c>
      <c r="AL56" s="37" t="s">
        <v>91</v>
      </c>
      <c r="AM56" s="37" t="s">
        <v>91</v>
      </c>
      <c r="AN56" s="37" t="s">
        <v>91</v>
      </c>
      <c r="AO56" s="14" t="s">
        <v>752</v>
      </c>
      <c r="AP56" s="14" t="s">
        <v>753</v>
      </c>
      <c r="AQ56" s="14" t="s">
        <v>754</v>
      </c>
      <c r="AR56" s="39" t="str">
        <f>'PTEA 2020-2023'!A27</f>
        <v>4. Comunidad  Mesuna fortalecida en el manejo integral de los residuos sólidos</v>
      </c>
      <c r="AS56" s="39" t="str">
        <f>'PTEA 2020-2023'!B27</f>
        <v>3. Productores comprometidos con la Gestión Integral de residuos peligrosos.</v>
      </c>
      <c r="AT56" s="39" t="str">
        <f>'PTEA 2020-2023'!C27</f>
        <v>Desarrollar por lo menos dos (2) jornadas anuales de recolección de residuos de envases de agroquímicos.</v>
      </c>
    </row>
    <row r="57" spans="1:46" ht="322.5" customHeight="1" x14ac:dyDescent="0.25">
      <c r="A57" s="15" t="s">
        <v>201</v>
      </c>
      <c r="B57" s="16" t="s">
        <v>85</v>
      </c>
      <c r="C57" s="13" t="s">
        <v>221</v>
      </c>
      <c r="D57" s="13" t="s">
        <v>6</v>
      </c>
      <c r="E57" s="13" t="s">
        <v>5</v>
      </c>
      <c r="F57" s="13" t="s">
        <v>284</v>
      </c>
      <c r="G57" s="13" t="s">
        <v>283</v>
      </c>
      <c r="H57" s="17" t="s">
        <v>131</v>
      </c>
      <c r="I57" s="17" t="s">
        <v>132</v>
      </c>
      <c r="J57" s="17" t="s">
        <v>133</v>
      </c>
      <c r="K57" s="17" t="s">
        <v>134</v>
      </c>
      <c r="L57" s="17" t="s">
        <v>429</v>
      </c>
      <c r="M57" s="20" t="s">
        <v>179</v>
      </c>
      <c r="N57" s="20" t="s">
        <v>359</v>
      </c>
      <c r="O57" s="20" t="s">
        <v>358</v>
      </c>
      <c r="P57" s="18" t="s">
        <v>45</v>
      </c>
      <c r="Q57" s="18" t="s">
        <v>46</v>
      </c>
      <c r="R57" s="18" t="s">
        <v>47</v>
      </c>
      <c r="S57" s="18" t="s">
        <v>130</v>
      </c>
      <c r="T57" s="28" t="s">
        <v>473</v>
      </c>
      <c r="U57" s="28" t="s">
        <v>480</v>
      </c>
      <c r="V57" s="28" t="s">
        <v>542</v>
      </c>
      <c r="W57" s="30" t="s">
        <v>772</v>
      </c>
      <c r="X57" s="30" t="s">
        <v>773</v>
      </c>
      <c r="Y57" s="30" t="s">
        <v>777</v>
      </c>
      <c r="Z57" s="62" t="s">
        <v>91</v>
      </c>
      <c r="AA57" s="62" t="s">
        <v>91</v>
      </c>
      <c r="AB57" s="62" t="s">
        <v>91</v>
      </c>
      <c r="AC57" s="62" t="s">
        <v>91</v>
      </c>
      <c r="AD57" s="62" t="s">
        <v>91</v>
      </c>
      <c r="AE57" s="62" t="s">
        <v>91</v>
      </c>
      <c r="AF57" s="62" t="s">
        <v>91</v>
      </c>
      <c r="AG57" s="62" t="s">
        <v>91</v>
      </c>
      <c r="AH57" s="62" t="s">
        <v>91</v>
      </c>
      <c r="AI57" s="62" t="s">
        <v>91</v>
      </c>
      <c r="AJ57" s="62" t="s">
        <v>91</v>
      </c>
      <c r="AK57" s="62" t="s">
        <v>91</v>
      </c>
      <c r="AL57" s="37" t="s">
        <v>91</v>
      </c>
      <c r="AM57" s="37" t="s">
        <v>91</v>
      </c>
      <c r="AN57" s="37" t="s">
        <v>91</v>
      </c>
      <c r="AO57" s="14" t="s">
        <v>91</v>
      </c>
      <c r="AP57" s="14" t="s">
        <v>91</v>
      </c>
      <c r="AQ57" s="14" t="s">
        <v>91</v>
      </c>
      <c r="AR57" s="39" t="str">
        <f>'PTEA 2020-2023'!A13</f>
        <v>2. Sector agropecuario Mesuno fortalecido en estrategias de producción  sostenible</v>
      </c>
      <c r="AS57" s="39" t="str">
        <f>'PTEA 2020-2023'!B13</f>
        <v>3. Incentivar y potencializar los negocios verdes del municipio</v>
      </c>
      <c r="AT57" s="39" t="str">
        <f>'PTEA 2020-2023'!C13</f>
        <v xml:space="preserve">Capacitar y fomentar la organización entre productores del municipio para su participación en por lo menos una (1) feria anual de negocios verdes. </v>
      </c>
    </row>
    <row r="58" spans="1:46" ht="322.5" customHeight="1" x14ac:dyDescent="0.25">
      <c r="A58" s="15" t="s">
        <v>201</v>
      </c>
      <c r="B58" s="16" t="s">
        <v>85</v>
      </c>
      <c r="C58" s="13" t="s">
        <v>221</v>
      </c>
      <c r="D58" s="13" t="s">
        <v>6</v>
      </c>
      <c r="E58" s="13" t="s">
        <v>5</v>
      </c>
      <c r="F58" s="13" t="s">
        <v>284</v>
      </c>
      <c r="G58" s="13" t="s">
        <v>283</v>
      </c>
      <c r="H58" s="17" t="s">
        <v>131</v>
      </c>
      <c r="I58" s="17" t="s">
        <v>132</v>
      </c>
      <c r="J58" s="17" t="s">
        <v>133</v>
      </c>
      <c r="K58" s="17" t="s">
        <v>134</v>
      </c>
      <c r="L58" s="17" t="s">
        <v>429</v>
      </c>
      <c r="M58" s="20" t="s">
        <v>179</v>
      </c>
      <c r="N58" s="20" t="s">
        <v>359</v>
      </c>
      <c r="O58" s="20" t="s">
        <v>358</v>
      </c>
      <c r="P58" s="18" t="s">
        <v>45</v>
      </c>
      <c r="Q58" s="18" t="s">
        <v>46</v>
      </c>
      <c r="R58" s="18" t="s">
        <v>47</v>
      </c>
      <c r="S58" s="18" t="s">
        <v>130</v>
      </c>
      <c r="T58" s="28" t="s">
        <v>444</v>
      </c>
      <c r="U58" s="28" t="s">
        <v>451</v>
      </c>
      <c r="V58" s="28" t="s">
        <v>487</v>
      </c>
      <c r="W58" s="30" t="s">
        <v>772</v>
      </c>
      <c r="X58" s="30" t="s">
        <v>773</v>
      </c>
      <c r="Y58" s="30" t="s">
        <v>777</v>
      </c>
      <c r="Z58" s="62" t="s">
        <v>91</v>
      </c>
      <c r="AA58" s="62" t="s">
        <v>91</v>
      </c>
      <c r="AB58" s="62" t="s">
        <v>91</v>
      </c>
      <c r="AC58" s="62" t="s">
        <v>91</v>
      </c>
      <c r="AD58" s="62" t="s">
        <v>91</v>
      </c>
      <c r="AE58" s="62" t="s">
        <v>91</v>
      </c>
      <c r="AF58" s="62" t="s">
        <v>91</v>
      </c>
      <c r="AG58" s="62" t="s">
        <v>91</v>
      </c>
      <c r="AH58" s="62" t="s">
        <v>91</v>
      </c>
      <c r="AI58" s="62" t="s">
        <v>91</v>
      </c>
      <c r="AJ58" s="62" t="s">
        <v>91</v>
      </c>
      <c r="AK58" s="62" t="s">
        <v>91</v>
      </c>
      <c r="AL58" s="37" t="s">
        <v>91</v>
      </c>
      <c r="AM58" s="37" t="s">
        <v>91</v>
      </c>
      <c r="AN58" s="37" t="s">
        <v>91</v>
      </c>
      <c r="AO58" s="14" t="s">
        <v>91</v>
      </c>
      <c r="AP58" s="14" t="s">
        <v>91</v>
      </c>
      <c r="AQ58" s="14" t="s">
        <v>91</v>
      </c>
      <c r="AR58" s="39" t="str">
        <f>'PTEA 2020-2023'!A13</f>
        <v>2. Sector agropecuario Mesuno fortalecido en estrategias de producción  sostenible</v>
      </c>
      <c r="AS58" s="39" t="str">
        <f>'PTEA 2020-2023'!B13</f>
        <v>3. Incentivar y potencializar los negocios verdes del municipio</v>
      </c>
      <c r="AT58" s="39" t="str">
        <f>'PTEA 2020-2023'!C13</f>
        <v xml:space="preserve">Capacitar y fomentar la organización entre productores del municipio para su participación en por lo menos una (1) feria anual de negocios verdes. </v>
      </c>
    </row>
    <row r="59" spans="1:46" ht="322.5" customHeight="1" x14ac:dyDescent="0.25">
      <c r="A59" s="15" t="s">
        <v>201</v>
      </c>
      <c r="B59" s="16" t="s">
        <v>85</v>
      </c>
      <c r="C59" s="13" t="s">
        <v>221</v>
      </c>
      <c r="D59" s="13" t="s">
        <v>6</v>
      </c>
      <c r="E59" s="13" t="s">
        <v>5</v>
      </c>
      <c r="F59" s="13" t="s">
        <v>284</v>
      </c>
      <c r="G59" s="13" t="s">
        <v>283</v>
      </c>
      <c r="H59" s="17" t="s">
        <v>98</v>
      </c>
      <c r="I59" s="17" t="s">
        <v>125</v>
      </c>
      <c r="J59" s="17" t="s">
        <v>424</v>
      </c>
      <c r="K59" s="17" t="s">
        <v>126</v>
      </c>
      <c r="L59" s="17" t="s">
        <v>432</v>
      </c>
      <c r="M59" s="20" t="s">
        <v>361</v>
      </c>
      <c r="N59" s="20" t="s">
        <v>362</v>
      </c>
      <c r="O59" s="20" t="s">
        <v>363</v>
      </c>
      <c r="P59" s="18" t="s">
        <v>45</v>
      </c>
      <c r="Q59" s="18" t="s">
        <v>46</v>
      </c>
      <c r="R59" s="18" t="s">
        <v>47</v>
      </c>
      <c r="S59" s="18" t="s">
        <v>50</v>
      </c>
      <c r="T59" s="28" t="s">
        <v>473</v>
      </c>
      <c r="U59" s="28" t="s">
        <v>479</v>
      </c>
      <c r="V59" s="28" t="s">
        <v>503</v>
      </c>
      <c r="W59" s="30" t="s">
        <v>772</v>
      </c>
      <c r="X59" s="30" t="s">
        <v>773</v>
      </c>
      <c r="Y59" s="30" t="s">
        <v>777</v>
      </c>
      <c r="Z59" s="62" t="s">
        <v>91</v>
      </c>
      <c r="AA59" s="62" t="s">
        <v>91</v>
      </c>
      <c r="AB59" s="62" t="s">
        <v>91</v>
      </c>
      <c r="AC59" s="62" t="s">
        <v>91</v>
      </c>
      <c r="AD59" s="62" t="s">
        <v>91</v>
      </c>
      <c r="AE59" s="62" t="s">
        <v>91</v>
      </c>
      <c r="AF59" s="62" t="s">
        <v>91</v>
      </c>
      <c r="AG59" s="62" t="s">
        <v>91</v>
      </c>
      <c r="AH59" s="62" t="s">
        <v>91</v>
      </c>
      <c r="AI59" s="62" t="s">
        <v>91</v>
      </c>
      <c r="AJ59" s="62" t="s">
        <v>91</v>
      </c>
      <c r="AK59" s="62" t="s">
        <v>91</v>
      </c>
      <c r="AL59" s="37" t="s">
        <v>91</v>
      </c>
      <c r="AM59" s="37" t="s">
        <v>91</v>
      </c>
      <c r="AN59" s="37" t="s">
        <v>91</v>
      </c>
      <c r="AO59" s="14" t="s">
        <v>91</v>
      </c>
      <c r="AP59" s="14" t="s">
        <v>91</v>
      </c>
      <c r="AQ59" s="14" t="s">
        <v>91</v>
      </c>
      <c r="AR59" s="39" t="s">
        <v>91</v>
      </c>
      <c r="AS59" s="39" t="s">
        <v>91</v>
      </c>
      <c r="AT59" s="39" t="s">
        <v>91</v>
      </c>
    </row>
    <row r="60" spans="1:46" ht="322.5" customHeight="1" x14ac:dyDescent="0.25">
      <c r="A60" s="15" t="s">
        <v>201</v>
      </c>
      <c r="B60" s="16" t="s">
        <v>85</v>
      </c>
      <c r="C60" s="13" t="s">
        <v>221</v>
      </c>
      <c r="D60" s="13" t="s">
        <v>6</v>
      </c>
      <c r="E60" s="13" t="s">
        <v>5</v>
      </c>
      <c r="F60" s="13" t="s">
        <v>284</v>
      </c>
      <c r="G60" s="13" t="s">
        <v>283</v>
      </c>
      <c r="H60" s="17" t="s">
        <v>98</v>
      </c>
      <c r="I60" s="17" t="s">
        <v>125</v>
      </c>
      <c r="J60" s="17" t="s">
        <v>424</v>
      </c>
      <c r="K60" s="17" t="s">
        <v>126</v>
      </c>
      <c r="L60" s="17" t="s">
        <v>432</v>
      </c>
      <c r="M60" s="20" t="s">
        <v>361</v>
      </c>
      <c r="N60" s="20" t="s">
        <v>362</v>
      </c>
      <c r="O60" s="20" t="s">
        <v>363</v>
      </c>
      <c r="P60" s="18" t="s">
        <v>45</v>
      </c>
      <c r="Q60" s="18" t="s">
        <v>46</v>
      </c>
      <c r="R60" s="18" t="s">
        <v>47</v>
      </c>
      <c r="S60" s="18" t="s">
        <v>50</v>
      </c>
      <c r="T60" s="28" t="s">
        <v>473</v>
      </c>
      <c r="U60" s="28" t="s">
        <v>486</v>
      </c>
      <c r="V60" s="28" t="s">
        <v>532</v>
      </c>
      <c r="W60" s="30" t="s">
        <v>772</v>
      </c>
      <c r="X60" s="30" t="s">
        <v>773</v>
      </c>
      <c r="Y60" s="30" t="s">
        <v>777</v>
      </c>
      <c r="Z60" s="62" t="s">
        <v>91</v>
      </c>
      <c r="AA60" s="62" t="s">
        <v>91</v>
      </c>
      <c r="AB60" s="62" t="s">
        <v>91</v>
      </c>
      <c r="AC60" s="62" t="s">
        <v>91</v>
      </c>
      <c r="AD60" s="62" t="s">
        <v>91</v>
      </c>
      <c r="AE60" s="62" t="s">
        <v>91</v>
      </c>
      <c r="AF60" s="62" t="s">
        <v>91</v>
      </c>
      <c r="AG60" s="62" t="s">
        <v>91</v>
      </c>
      <c r="AH60" s="62" t="s">
        <v>91</v>
      </c>
      <c r="AI60" s="62" t="s">
        <v>91</v>
      </c>
      <c r="AJ60" s="62" t="s">
        <v>91</v>
      </c>
      <c r="AK60" s="62" t="s">
        <v>91</v>
      </c>
      <c r="AL60" s="37" t="s">
        <v>91</v>
      </c>
      <c r="AM60" s="37" t="s">
        <v>91</v>
      </c>
      <c r="AN60" s="37" t="s">
        <v>91</v>
      </c>
      <c r="AO60" s="14" t="s">
        <v>91</v>
      </c>
      <c r="AP60" s="14" t="s">
        <v>91</v>
      </c>
      <c r="AQ60" s="14" t="s">
        <v>91</v>
      </c>
      <c r="AR60" s="39" t="s">
        <v>91</v>
      </c>
      <c r="AS60" s="39" t="s">
        <v>91</v>
      </c>
      <c r="AT60" s="39" t="s">
        <v>91</v>
      </c>
    </row>
    <row r="61" spans="1:46" ht="322.5" customHeight="1" x14ac:dyDescent="0.25">
      <c r="A61" s="15" t="s">
        <v>201</v>
      </c>
      <c r="B61" s="16" t="s">
        <v>85</v>
      </c>
      <c r="C61" s="13" t="s">
        <v>221</v>
      </c>
      <c r="D61" s="13" t="s">
        <v>6</v>
      </c>
      <c r="E61" s="13" t="s">
        <v>5</v>
      </c>
      <c r="F61" s="13" t="s">
        <v>284</v>
      </c>
      <c r="G61" s="13" t="s">
        <v>283</v>
      </c>
      <c r="H61" s="17" t="s">
        <v>98</v>
      </c>
      <c r="I61" s="17" t="s">
        <v>125</v>
      </c>
      <c r="J61" s="17" t="s">
        <v>424</v>
      </c>
      <c r="K61" s="17" t="s">
        <v>126</v>
      </c>
      <c r="L61" s="17" t="s">
        <v>432</v>
      </c>
      <c r="M61" s="20" t="s">
        <v>187</v>
      </c>
      <c r="N61" s="20" t="s">
        <v>364</v>
      </c>
      <c r="O61" s="20" t="s">
        <v>365</v>
      </c>
      <c r="P61" s="18" t="s">
        <v>70</v>
      </c>
      <c r="Q61" s="18" t="s">
        <v>71</v>
      </c>
      <c r="R61" s="18" t="s">
        <v>72</v>
      </c>
      <c r="S61" s="18" t="s">
        <v>73</v>
      </c>
      <c r="T61" s="14" t="s">
        <v>91</v>
      </c>
      <c r="U61" s="14" t="s">
        <v>91</v>
      </c>
      <c r="V61" s="14" t="s">
        <v>91</v>
      </c>
      <c r="W61" s="30" t="s">
        <v>772</v>
      </c>
      <c r="X61" s="30" t="s">
        <v>773</v>
      </c>
      <c r="Y61" s="30" t="s">
        <v>777</v>
      </c>
      <c r="Z61" s="62" t="s">
        <v>91</v>
      </c>
      <c r="AA61" s="62" t="s">
        <v>91</v>
      </c>
      <c r="AB61" s="62" t="s">
        <v>91</v>
      </c>
      <c r="AC61" s="62" t="s">
        <v>91</v>
      </c>
      <c r="AD61" s="62" t="s">
        <v>91</v>
      </c>
      <c r="AE61" s="62" t="s">
        <v>91</v>
      </c>
      <c r="AF61" s="62" t="s">
        <v>91</v>
      </c>
      <c r="AG61" s="62" t="s">
        <v>91</v>
      </c>
      <c r="AH61" s="62" t="s">
        <v>91</v>
      </c>
      <c r="AI61" s="62" t="s">
        <v>91</v>
      </c>
      <c r="AJ61" s="62" t="s">
        <v>91</v>
      </c>
      <c r="AK61" s="62" t="s">
        <v>91</v>
      </c>
      <c r="AL61" s="37" t="s">
        <v>91</v>
      </c>
      <c r="AM61" s="37" t="s">
        <v>91</v>
      </c>
      <c r="AN61" s="37" t="s">
        <v>91</v>
      </c>
      <c r="AO61" s="14" t="s">
        <v>91</v>
      </c>
      <c r="AP61" s="14" t="s">
        <v>91</v>
      </c>
      <c r="AQ61" s="14" t="s">
        <v>91</v>
      </c>
      <c r="AR61" s="39" t="s">
        <v>91</v>
      </c>
      <c r="AS61" s="39" t="s">
        <v>91</v>
      </c>
      <c r="AT61" s="39" t="s">
        <v>91</v>
      </c>
    </row>
    <row r="62" spans="1:46" ht="252.75" customHeight="1" x14ac:dyDescent="0.25">
      <c r="A62" s="15" t="s">
        <v>201</v>
      </c>
      <c r="B62" s="16" t="s">
        <v>85</v>
      </c>
      <c r="C62" s="13" t="s">
        <v>86</v>
      </c>
      <c r="D62" s="13" t="s">
        <v>6</v>
      </c>
      <c r="E62" s="13" t="s">
        <v>5</v>
      </c>
      <c r="F62" s="13" t="s">
        <v>284</v>
      </c>
      <c r="G62" s="13" t="s">
        <v>283</v>
      </c>
      <c r="H62" s="17" t="s">
        <v>140</v>
      </c>
      <c r="I62" s="17" t="s">
        <v>138</v>
      </c>
      <c r="J62" s="17" t="s">
        <v>435</v>
      </c>
      <c r="K62" s="17" t="s">
        <v>139</v>
      </c>
      <c r="L62" s="17" t="s">
        <v>434</v>
      </c>
      <c r="M62" s="20" t="s">
        <v>179</v>
      </c>
      <c r="N62" s="20" t="s">
        <v>433</v>
      </c>
      <c r="O62" s="20" t="s">
        <v>189</v>
      </c>
      <c r="P62" s="18" t="s">
        <v>45</v>
      </c>
      <c r="Q62" s="18" t="s">
        <v>46</v>
      </c>
      <c r="R62" s="18" t="s">
        <v>47</v>
      </c>
      <c r="S62" s="18" t="s">
        <v>49</v>
      </c>
      <c r="T62" s="14" t="s">
        <v>91</v>
      </c>
      <c r="U62" s="14" t="s">
        <v>91</v>
      </c>
      <c r="V62" s="14" t="s">
        <v>91</v>
      </c>
      <c r="W62" s="30" t="s">
        <v>772</v>
      </c>
      <c r="X62" s="30" t="s">
        <v>773</v>
      </c>
      <c r="Y62" s="30" t="s">
        <v>777</v>
      </c>
      <c r="Z62" s="62" t="s">
        <v>91</v>
      </c>
      <c r="AA62" s="62" t="s">
        <v>91</v>
      </c>
      <c r="AB62" s="62" t="s">
        <v>91</v>
      </c>
      <c r="AC62" s="62" t="s">
        <v>91</v>
      </c>
      <c r="AD62" s="62" t="s">
        <v>91</v>
      </c>
      <c r="AE62" s="62" t="s">
        <v>91</v>
      </c>
      <c r="AF62" s="62" t="s">
        <v>91</v>
      </c>
      <c r="AG62" s="62" t="s">
        <v>91</v>
      </c>
      <c r="AH62" s="62" t="s">
        <v>91</v>
      </c>
      <c r="AI62" s="62" t="s">
        <v>91</v>
      </c>
      <c r="AJ62" s="62" t="s">
        <v>91</v>
      </c>
      <c r="AK62" s="62" t="s">
        <v>91</v>
      </c>
      <c r="AL62" s="37" t="s">
        <v>91</v>
      </c>
      <c r="AM62" s="37" t="s">
        <v>91</v>
      </c>
      <c r="AN62" s="37" t="s">
        <v>91</v>
      </c>
      <c r="AO62" s="14" t="s">
        <v>91</v>
      </c>
      <c r="AP62" s="14" t="s">
        <v>91</v>
      </c>
      <c r="AQ62" s="14" t="s">
        <v>91</v>
      </c>
      <c r="AR62" s="39" t="s">
        <v>91</v>
      </c>
      <c r="AS62" s="39" t="s">
        <v>91</v>
      </c>
      <c r="AT62" s="39" t="s">
        <v>91</v>
      </c>
    </row>
    <row r="63" spans="1:46" ht="298.5" customHeight="1" x14ac:dyDescent="0.25">
      <c r="A63" s="15" t="s">
        <v>201</v>
      </c>
      <c r="B63" s="16" t="s">
        <v>85</v>
      </c>
      <c r="C63" s="13" t="s">
        <v>221</v>
      </c>
      <c r="D63" s="13" t="s">
        <v>6</v>
      </c>
      <c r="E63" s="13" t="s">
        <v>5</v>
      </c>
      <c r="F63" s="13" t="s">
        <v>285</v>
      </c>
      <c r="G63" s="13" t="s">
        <v>28</v>
      </c>
      <c r="H63" s="17" t="s">
        <v>98</v>
      </c>
      <c r="I63" s="17" t="s">
        <v>148</v>
      </c>
      <c r="J63" s="17" t="s">
        <v>149</v>
      </c>
      <c r="K63" s="17" t="s">
        <v>126</v>
      </c>
      <c r="L63" s="17" t="s">
        <v>431</v>
      </c>
      <c r="M63" s="20" t="s">
        <v>179</v>
      </c>
      <c r="N63" s="20" t="s">
        <v>190</v>
      </c>
      <c r="O63" s="20" t="s">
        <v>191</v>
      </c>
      <c r="P63" s="18" t="s">
        <v>91</v>
      </c>
      <c r="Q63" s="18" t="s">
        <v>91</v>
      </c>
      <c r="R63" s="18" t="s">
        <v>91</v>
      </c>
      <c r="S63" s="18" t="s">
        <v>91</v>
      </c>
      <c r="T63" s="28" t="s">
        <v>473</v>
      </c>
      <c r="U63" s="28" t="s">
        <v>481</v>
      </c>
      <c r="V63" s="28" t="s">
        <v>484</v>
      </c>
      <c r="W63" s="30" t="s">
        <v>91</v>
      </c>
      <c r="X63" s="30" t="s">
        <v>91</v>
      </c>
      <c r="Y63" s="30" t="s">
        <v>91</v>
      </c>
      <c r="Z63" s="62" t="s">
        <v>712</v>
      </c>
      <c r="AA63" s="62" t="s">
        <v>713</v>
      </c>
      <c r="AB63" s="62" t="s">
        <v>748</v>
      </c>
      <c r="AC63" s="62" t="s">
        <v>91</v>
      </c>
      <c r="AD63" s="62" t="s">
        <v>91</v>
      </c>
      <c r="AE63" s="62" t="s">
        <v>91</v>
      </c>
      <c r="AF63" s="62" t="s">
        <v>91</v>
      </c>
      <c r="AG63" s="62" t="s">
        <v>91</v>
      </c>
      <c r="AH63" s="62" t="s">
        <v>91</v>
      </c>
      <c r="AI63" s="62" t="s">
        <v>91</v>
      </c>
      <c r="AJ63" s="62" t="s">
        <v>91</v>
      </c>
      <c r="AK63" s="62" t="s">
        <v>91</v>
      </c>
      <c r="AL63" s="37" t="s">
        <v>91</v>
      </c>
      <c r="AM63" s="37" t="s">
        <v>91</v>
      </c>
      <c r="AN63" s="37" t="s">
        <v>91</v>
      </c>
      <c r="AO63" s="14" t="s">
        <v>91</v>
      </c>
      <c r="AP63" s="14" t="s">
        <v>91</v>
      </c>
      <c r="AQ63" s="14" t="s">
        <v>91</v>
      </c>
      <c r="AR63" s="39" t="str">
        <f>'PTEA 2020-2023'!A12</f>
        <v>2. Sector agropecuario Mesuno fortalecido en estrategias de producción  sostenible</v>
      </c>
      <c r="AS63" s="39" t="str">
        <f>'PTEA 2020-2023'!B12</f>
        <v>2. Educación Ambiental para la conservación y la sostenibilidad</v>
      </c>
      <c r="AT63" s="39" t="str">
        <f>'PTEA 2020-2023'!C12</f>
        <v>Realizar por lo mínimo dos (2) capacitaciones anuales a productores agropecuarios en  Buenas Practicas Agrícolas - BPA y Buenas Practicas Ganaderas - BPG.</v>
      </c>
    </row>
    <row r="64" spans="1:46" ht="298.5" customHeight="1" x14ac:dyDescent="0.25">
      <c r="A64" s="15" t="s">
        <v>201</v>
      </c>
      <c r="B64" s="16" t="s">
        <v>85</v>
      </c>
      <c r="C64" s="13" t="s">
        <v>221</v>
      </c>
      <c r="D64" s="13" t="s">
        <v>6</v>
      </c>
      <c r="E64" s="13" t="s">
        <v>5</v>
      </c>
      <c r="F64" s="13" t="s">
        <v>285</v>
      </c>
      <c r="G64" s="13" t="s">
        <v>28</v>
      </c>
      <c r="H64" s="17" t="s">
        <v>98</v>
      </c>
      <c r="I64" s="17" t="s">
        <v>148</v>
      </c>
      <c r="J64" s="17" t="s">
        <v>149</v>
      </c>
      <c r="K64" s="17" t="s">
        <v>126</v>
      </c>
      <c r="L64" s="17" t="s">
        <v>431</v>
      </c>
      <c r="M64" s="20" t="s">
        <v>179</v>
      </c>
      <c r="N64" s="20" t="s">
        <v>190</v>
      </c>
      <c r="O64" s="20" t="s">
        <v>191</v>
      </c>
      <c r="P64" s="18" t="s">
        <v>91</v>
      </c>
      <c r="Q64" s="18" t="s">
        <v>91</v>
      </c>
      <c r="R64" s="18" t="s">
        <v>91</v>
      </c>
      <c r="S64" s="18" t="s">
        <v>91</v>
      </c>
      <c r="T64" s="28" t="s">
        <v>473</v>
      </c>
      <c r="U64" s="28" t="s">
        <v>482</v>
      </c>
      <c r="V64" s="28" t="s">
        <v>483</v>
      </c>
      <c r="W64" s="30" t="s">
        <v>91</v>
      </c>
      <c r="X64" s="30" t="s">
        <v>91</v>
      </c>
      <c r="Y64" s="30" t="s">
        <v>91</v>
      </c>
      <c r="Z64" s="62" t="s">
        <v>712</v>
      </c>
      <c r="AA64" s="62" t="s">
        <v>713</v>
      </c>
      <c r="AB64" s="62" t="s">
        <v>748</v>
      </c>
      <c r="AC64" s="62" t="s">
        <v>91</v>
      </c>
      <c r="AD64" s="62" t="s">
        <v>91</v>
      </c>
      <c r="AE64" s="62" t="s">
        <v>91</v>
      </c>
      <c r="AF64" s="62" t="s">
        <v>91</v>
      </c>
      <c r="AG64" s="62" t="s">
        <v>91</v>
      </c>
      <c r="AH64" s="62" t="s">
        <v>91</v>
      </c>
      <c r="AI64" s="62" t="s">
        <v>91</v>
      </c>
      <c r="AJ64" s="62" t="s">
        <v>91</v>
      </c>
      <c r="AK64" s="62" t="s">
        <v>91</v>
      </c>
      <c r="AL64" s="37" t="s">
        <v>91</v>
      </c>
      <c r="AM64" s="37" t="s">
        <v>91</v>
      </c>
      <c r="AN64" s="37" t="s">
        <v>91</v>
      </c>
      <c r="AO64" s="14" t="s">
        <v>91</v>
      </c>
      <c r="AP64" s="14" t="s">
        <v>91</v>
      </c>
      <c r="AQ64" s="14" t="s">
        <v>91</v>
      </c>
      <c r="AR64" s="39" t="str">
        <f>'PTEA 2020-2023'!A12</f>
        <v>2. Sector agropecuario Mesuno fortalecido en estrategias de producción  sostenible</v>
      </c>
      <c r="AS64" s="39" t="str">
        <f>'PTEA 2020-2023'!B12</f>
        <v>2. Educación Ambiental para la conservación y la sostenibilidad</v>
      </c>
      <c r="AT64" s="39" t="str">
        <f>'PTEA 2020-2023'!C12</f>
        <v>Realizar por lo mínimo dos (2) capacitaciones anuales a productores agropecuarios en  Buenas Practicas Agrícolas - BPA y Buenas Practicas Ganaderas - BPG.</v>
      </c>
    </row>
    <row r="65" spans="1:46" ht="298.5" customHeight="1" x14ac:dyDescent="0.25">
      <c r="A65" s="15" t="s">
        <v>201</v>
      </c>
      <c r="B65" s="16" t="s">
        <v>85</v>
      </c>
      <c r="C65" s="13" t="s">
        <v>221</v>
      </c>
      <c r="D65" s="13" t="s">
        <v>6</v>
      </c>
      <c r="E65" s="13" t="s">
        <v>5</v>
      </c>
      <c r="F65" s="13" t="s">
        <v>285</v>
      </c>
      <c r="G65" s="13" t="s">
        <v>28</v>
      </c>
      <c r="H65" s="17" t="s">
        <v>98</v>
      </c>
      <c r="I65" s="17" t="s">
        <v>148</v>
      </c>
      <c r="J65" s="17" t="s">
        <v>149</v>
      </c>
      <c r="K65" s="17" t="s">
        <v>126</v>
      </c>
      <c r="L65" s="17" t="s">
        <v>431</v>
      </c>
      <c r="M65" s="20" t="s">
        <v>179</v>
      </c>
      <c r="N65" s="20" t="s">
        <v>190</v>
      </c>
      <c r="O65" s="20" t="s">
        <v>191</v>
      </c>
      <c r="P65" s="18" t="s">
        <v>53</v>
      </c>
      <c r="Q65" s="18" t="s">
        <v>63</v>
      </c>
      <c r="R65" s="18" t="s">
        <v>64</v>
      </c>
      <c r="S65" s="18" t="s">
        <v>65</v>
      </c>
      <c r="T65" s="28" t="s">
        <v>473</v>
      </c>
      <c r="U65" s="28" t="s">
        <v>488</v>
      </c>
      <c r="V65" s="28" t="s">
        <v>489</v>
      </c>
      <c r="W65" s="30" t="s">
        <v>91</v>
      </c>
      <c r="X65" s="30" t="s">
        <v>91</v>
      </c>
      <c r="Y65" s="30" t="s">
        <v>91</v>
      </c>
      <c r="Z65" s="62" t="s">
        <v>91</v>
      </c>
      <c r="AA65" s="62" t="s">
        <v>91</v>
      </c>
      <c r="AB65" s="62" t="s">
        <v>91</v>
      </c>
      <c r="AC65" s="62" t="s">
        <v>91</v>
      </c>
      <c r="AD65" s="62" t="s">
        <v>91</v>
      </c>
      <c r="AE65" s="62" t="s">
        <v>91</v>
      </c>
      <c r="AF65" s="62" t="s">
        <v>91</v>
      </c>
      <c r="AG65" s="62" t="s">
        <v>91</v>
      </c>
      <c r="AH65" s="62" t="s">
        <v>91</v>
      </c>
      <c r="AI65" s="62" t="s">
        <v>91</v>
      </c>
      <c r="AJ65" s="62" t="s">
        <v>91</v>
      </c>
      <c r="AK65" s="62" t="s">
        <v>91</v>
      </c>
      <c r="AL65" s="37" t="s">
        <v>91</v>
      </c>
      <c r="AM65" s="37" t="s">
        <v>91</v>
      </c>
      <c r="AN65" s="37" t="s">
        <v>91</v>
      </c>
      <c r="AO65" s="14" t="s">
        <v>91</v>
      </c>
      <c r="AP65" s="14" t="s">
        <v>91</v>
      </c>
      <c r="AQ65" s="14" t="s">
        <v>91</v>
      </c>
      <c r="AR65" s="39" t="s">
        <v>91</v>
      </c>
      <c r="AS65" s="39" t="s">
        <v>91</v>
      </c>
      <c r="AT65" s="39" t="s">
        <v>91</v>
      </c>
    </row>
    <row r="66" spans="1:46" ht="293.25" customHeight="1" x14ac:dyDescent="0.25">
      <c r="A66" s="15" t="s">
        <v>201</v>
      </c>
      <c r="B66" s="16" t="s">
        <v>85</v>
      </c>
      <c r="C66" s="19" t="s">
        <v>416</v>
      </c>
      <c r="D66" s="19" t="s">
        <v>6</v>
      </c>
      <c r="E66" s="19" t="s">
        <v>5</v>
      </c>
      <c r="F66" s="19" t="s">
        <v>282</v>
      </c>
      <c r="G66" s="19" t="s">
        <v>13</v>
      </c>
      <c r="H66" s="17" t="s">
        <v>151</v>
      </c>
      <c r="I66" s="17" t="s">
        <v>127</v>
      </c>
      <c r="J66" s="17" t="s">
        <v>129</v>
      </c>
      <c r="K66" s="17" t="s">
        <v>152</v>
      </c>
      <c r="L66" s="17" t="s">
        <v>436</v>
      </c>
      <c r="M66" s="20" t="s">
        <v>193</v>
      </c>
      <c r="N66" s="20" t="s">
        <v>212</v>
      </c>
      <c r="O66" s="20" t="s">
        <v>437</v>
      </c>
      <c r="P66" s="18" t="s">
        <v>53</v>
      </c>
      <c r="Q66" s="18" t="s">
        <v>63</v>
      </c>
      <c r="R66" s="18" t="s">
        <v>64</v>
      </c>
      <c r="S66" s="18" t="s">
        <v>65</v>
      </c>
      <c r="T66" s="28" t="s">
        <v>473</v>
      </c>
      <c r="U66" s="28" t="s">
        <v>490</v>
      </c>
      <c r="V66" s="28" t="s">
        <v>491</v>
      </c>
      <c r="W66" s="30" t="s">
        <v>789</v>
      </c>
      <c r="X66" s="30" t="s">
        <v>787</v>
      </c>
      <c r="Y66" s="30" t="s">
        <v>786</v>
      </c>
      <c r="Z66" s="62" t="s">
        <v>91</v>
      </c>
      <c r="AA66" s="62" t="s">
        <v>91</v>
      </c>
      <c r="AB66" s="62" t="s">
        <v>91</v>
      </c>
      <c r="AC66" s="62" t="s">
        <v>91</v>
      </c>
      <c r="AD66" s="62" t="s">
        <v>91</v>
      </c>
      <c r="AE66" s="62" t="s">
        <v>91</v>
      </c>
      <c r="AF66" s="62" t="s">
        <v>91</v>
      </c>
      <c r="AG66" s="62" t="s">
        <v>91</v>
      </c>
      <c r="AH66" s="62" t="s">
        <v>91</v>
      </c>
      <c r="AI66" s="62" t="s">
        <v>91</v>
      </c>
      <c r="AJ66" s="62" t="s">
        <v>91</v>
      </c>
      <c r="AK66" s="62" t="s">
        <v>91</v>
      </c>
      <c r="AL66" s="37" t="s">
        <v>91</v>
      </c>
      <c r="AM66" s="37" t="s">
        <v>91</v>
      </c>
      <c r="AN66" s="37" t="s">
        <v>91</v>
      </c>
      <c r="AO66" s="14" t="s">
        <v>91</v>
      </c>
      <c r="AP66" s="14" t="s">
        <v>91</v>
      </c>
      <c r="AQ66" s="14" t="s">
        <v>91</v>
      </c>
      <c r="AR66" s="39" t="s">
        <v>91</v>
      </c>
      <c r="AS66" s="39" t="s">
        <v>91</v>
      </c>
      <c r="AT66" s="39" t="s">
        <v>91</v>
      </c>
    </row>
    <row r="67" spans="1:46" ht="409.5" customHeight="1" x14ac:dyDescent="0.25">
      <c r="A67" s="15" t="s">
        <v>201</v>
      </c>
      <c r="B67" s="16" t="s">
        <v>85</v>
      </c>
      <c r="C67" s="13" t="s">
        <v>221</v>
      </c>
      <c r="D67" s="13" t="s">
        <v>6</v>
      </c>
      <c r="E67" s="13" t="s">
        <v>5</v>
      </c>
      <c r="F67" s="13" t="s">
        <v>256</v>
      </c>
      <c r="G67" s="13" t="s">
        <v>286</v>
      </c>
      <c r="H67" s="17" t="s">
        <v>112</v>
      </c>
      <c r="I67" s="17" t="s">
        <v>96</v>
      </c>
      <c r="J67" s="17" t="s">
        <v>299</v>
      </c>
      <c r="K67" s="17" t="s">
        <v>300</v>
      </c>
      <c r="L67" s="17" t="s">
        <v>301</v>
      </c>
      <c r="M67" s="20" t="s">
        <v>180</v>
      </c>
      <c r="N67" s="20" t="s">
        <v>345</v>
      </c>
      <c r="O67" s="20" t="s">
        <v>349</v>
      </c>
      <c r="P67" s="18" t="s">
        <v>53</v>
      </c>
      <c r="Q67" s="18" t="s">
        <v>54</v>
      </c>
      <c r="R67" s="18" t="s">
        <v>58</v>
      </c>
      <c r="S67" s="18" t="s">
        <v>399</v>
      </c>
      <c r="T67" s="28" t="s">
        <v>444</v>
      </c>
      <c r="U67" s="28" t="s">
        <v>449</v>
      </c>
      <c r="V67" s="28" t="s">
        <v>611</v>
      </c>
      <c r="W67" s="30" t="s">
        <v>91</v>
      </c>
      <c r="X67" s="30" t="s">
        <v>91</v>
      </c>
      <c r="Y67" s="30" t="s">
        <v>91</v>
      </c>
      <c r="Z67" s="62" t="s">
        <v>91</v>
      </c>
      <c r="AA67" s="62" t="s">
        <v>91</v>
      </c>
      <c r="AB67" s="62" t="s">
        <v>91</v>
      </c>
      <c r="AC67" s="62" t="s">
        <v>91</v>
      </c>
      <c r="AD67" s="62" t="s">
        <v>91</v>
      </c>
      <c r="AE67" s="62" t="s">
        <v>91</v>
      </c>
      <c r="AF67" s="62" t="s">
        <v>718</v>
      </c>
      <c r="AG67" s="62" t="s">
        <v>755</v>
      </c>
      <c r="AH67" s="62" t="s">
        <v>756</v>
      </c>
      <c r="AI67" s="62" t="s">
        <v>91</v>
      </c>
      <c r="AJ67" s="62" t="s">
        <v>91</v>
      </c>
      <c r="AK67" s="62" t="s">
        <v>91</v>
      </c>
      <c r="AL67" s="37" t="s">
        <v>91</v>
      </c>
      <c r="AM67" s="37" t="s">
        <v>91</v>
      </c>
      <c r="AN67" s="37" t="s">
        <v>91</v>
      </c>
      <c r="AO67" s="14" t="s">
        <v>752</v>
      </c>
      <c r="AP67" s="14" t="s">
        <v>753</v>
      </c>
      <c r="AQ67" s="14" t="s">
        <v>754</v>
      </c>
      <c r="AR67" s="39" t="str">
        <f>'PTEA 2020-2023'!A27</f>
        <v>4. Comunidad  Mesuna fortalecida en el manejo integral de los residuos sólidos</v>
      </c>
      <c r="AS67" s="39" t="str">
        <f>'PTEA 2020-2023'!B27</f>
        <v>3. Productores comprometidos con la Gestión Integral de residuos peligrosos.</v>
      </c>
      <c r="AT67" s="39" t="str">
        <f>'PTEA 2020-2023'!C27</f>
        <v>Desarrollar por lo menos dos (2) jornadas anuales de recolección de residuos de envases de agroquímicos.</v>
      </c>
    </row>
    <row r="68" spans="1:46" ht="351" customHeight="1" x14ac:dyDescent="0.25">
      <c r="A68" s="15" t="s">
        <v>201</v>
      </c>
      <c r="B68" s="16" t="s">
        <v>85</v>
      </c>
      <c r="C68" s="13" t="s">
        <v>221</v>
      </c>
      <c r="D68" s="13" t="s">
        <v>6</v>
      </c>
      <c r="E68" s="13" t="s">
        <v>5</v>
      </c>
      <c r="F68" s="13" t="s">
        <v>256</v>
      </c>
      <c r="G68" s="13" t="s">
        <v>29</v>
      </c>
      <c r="H68" s="17" t="s">
        <v>124</v>
      </c>
      <c r="I68" s="17" t="s">
        <v>97</v>
      </c>
      <c r="J68" s="17" t="s">
        <v>302</v>
      </c>
      <c r="K68" s="17" t="s">
        <v>303</v>
      </c>
      <c r="L68" s="17" t="s">
        <v>304</v>
      </c>
      <c r="M68" s="20" t="s">
        <v>196</v>
      </c>
      <c r="N68" s="20" t="s">
        <v>345</v>
      </c>
      <c r="O68" s="20" t="s">
        <v>350</v>
      </c>
      <c r="P68" s="18" t="s">
        <v>53</v>
      </c>
      <c r="Q68" s="18" t="s">
        <v>63</v>
      </c>
      <c r="R68" s="18" t="s">
        <v>68</v>
      </c>
      <c r="S68" s="18" t="s">
        <v>400</v>
      </c>
      <c r="T68" s="28" t="s">
        <v>444</v>
      </c>
      <c r="U68" s="28" t="s">
        <v>451</v>
      </c>
      <c r="V68" s="28" t="s">
        <v>452</v>
      </c>
      <c r="W68" s="30" t="s">
        <v>790</v>
      </c>
      <c r="X68" s="30" t="s">
        <v>791</v>
      </c>
      <c r="Y68" s="30" t="s">
        <v>810</v>
      </c>
      <c r="Z68" s="62" t="s">
        <v>91</v>
      </c>
      <c r="AA68" s="62" t="s">
        <v>91</v>
      </c>
      <c r="AB68" s="62" t="s">
        <v>91</v>
      </c>
      <c r="AC68" s="62" t="s">
        <v>91</v>
      </c>
      <c r="AD68" s="62" t="s">
        <v>91</v>
      </c>
      <c r="AE68" s="62" t="s">
        <v>91</v>
      </c>
      <c r="AF68" s="62" t="s">
        <v>749</v>
      </c>
      <c r="AG68" s="62" t="s">
        <v>749</v>
      </c>
      <c r="AH68" s="62" t="s">
        <v>750</v>
      </c>
      <c r="AI68" s="62" t="s">
        <v>91</v>
      </c>
      <c r="AJ68" s="62" t="s">
        <v>91</v>
      </c>
      <c r="AK68" s="62" t="s">
        <v>91</v>
      </c>
      <c r="AL68" s="37" t="s">
        <v>91</v>
      </c>
      <c r="AM68" s="37" t="s">
        <v>91</v>
      </c>
      <c r="AN68" s="37" t="s">
        <v>91</v>
      </c>
      <c r="AO68" s="14" t="s">
        <v>91</v>
      </c>
      <c r="AP68" s="14" t="s">
        <v>91</v>
      </c>
      <c r="AQ68" s="14" t="s">
        <v>91</v>
      </c>
      <c r="AR68" s="39" t="str">
        <f>'PTEA 2020-2023'!A20</f>
        <v>4. Comunidad  Mesuna fortalecida en el manejo integral de los residuos sólidos</v>
      </c>
      <c r="AS68" s="39" t="str">
        <f>'PTEA 2020-2023'!B20</f>
        <v>2. Inclusión de la comunidad en la Gestión Integral de los residuos sólidos.</v>
      </c>
      <c r="AT68" s="39" t="str">
        <f>'PTEA 2020-2023'!C20</f>
        <v>Implementar por lo menos una (1) estrategia de educación ambiental con los recuperadores ambientales del municipio para fortalecer sus capacidades en la gestión integral de los residuos sólidos, durante la vigencia del plan.</v>
      </c>
    </row>
    <row r="69" spans="1:46" ht="361.5" customHeight="1" x14ac:dyDescent="0.25">
      <c r="A69" s="15" t="s">
        <v>201</v>
      </c>
      <c r="B69" s="16" t="s">
        <v>85</v>
      </c>
      <c r="C69" s="13" t="s">
        <v>221</v>
      </c>
      <c r="D69" s="13" t="s">
        <v>6</v>
      </c>
      <c r="E69" s="13" t="s">
        <v>5</v>
      </c>
      <c r="F69" s="13" t="s">
        <v>256</v>
      </c>
      <c r="G69" s="13" t="s">
        <v>29</v>
      </c>
      <c r="H69" s="17" t="s">
        <v>124</v>
      </c>
      <c r="I69" s="17" t="s">
        <v>97</v>
      </c>
      <c r="J69" s="17" t="s">
        <v>302</v>
      </c>
      <c r="K69" s="17" t="s">
        <v>303</v>
      </c>
      <c r="L69" s="17" t="s">
        <v>304</v>
      </c>
      <c r="M69" s="20" t="s">
        <v>196</v>
      </c>
      <c r="N69" s="20" t="s">
        <v>345</v>
      </c>
      <c r="O69" s="20" t="s">
        <v>350</v>
      </c>
      <c r="P69" s="18" t="s">
        <v>53</v>
      </c>
      <c r="Q69" s="18" t="s">
        <v>63</v>
      </c>
      <c r="R69" s="18" t="s">
        <v>68</v>
      </c>
      <c r="S69" s="18" t="s">
        <v>400</v>
      </c>
      <c r="T69" s="28" t="s">
        <v>444</v>
      </c>
      <c r="U69" s="28" t="s">
        <v>451</v>
      </c>
      <c r="V69" s="28" t="s">
        <v>452</v>
      </c>
      <c r="W69" s="30" t="s">
        <v>790</v>
      </c>
      <c r="X69" s="30" t="s">
        <v>791</v>
      </c>
      <c r="Y69" s="30" t="s">
        <v>810</v>
      </c>
      <c r="Z69" s="62" t="s">
        <v>91</v>
      </c>
      <c r="AA69" s="62" t="s">
        <v>91</v>
      </c>
      <c r="AB69" s="62" t="s">
        <v>91</v>
      </c>
      <c r="AC69" s="62" t="s">
        <v>91</v>
      </c>
      <c r="AD69" s="62" t="s">
        <v>91</v>
      </c>
      <c r="AE69" s="62" t="s">
        <v>91</v>
      </c>
      <c r="AF69" s="62" t="s">
        <v>718</v>
      </c>
      <c r="AG69" s="62" t="s">
        <v>755</v>
      </c>
      <c r="AH69" s="62" t="s">
        <v>759</v>
      </c>
      <c r="AI69" s="62" t="s">
        <v>91</v>
      </c>
      <c r="AJ69" s="62" t="s">
        <v>91</v>
      </c>
      <c r="AK69" s="62" t="s">
        <v>91</v>
      </c>
      <c r="AL69" s="37" t="s">
        <v>91</v>
      </c>
      <c r="AM69" s="37" t="s">
        <v>91</v>
      </c>
      <c r="AN69" s="37" t="s">
        <v>91</v>
      </c>
      <c r="AO69" s="14" t="s">
        <v>752</v>
      </c>
      <c r="AP69" s="14" t="s">
        <v>753</v>
      </c>
      <c r="AQ69" s="14" t="s">
        <v>754</v>
      </c>
      <c r="AR69" s="39" t="str">
        <f>'PTEA 2020-2023'!A21</f>
        <v>4. Comunidad  Mesuna fortalecida en el manejo integral de los residuos sólidos</v>
      </c>
      <c r="AS69" s="39" t="str">
        <f>'PTEA 2020-2023'!B21</f>
        <v>2. Inclusión de la comunidad en la Gestión Integral de los residuos sólidos.</v>
      </c>
      <c r="AT69" s="39" t="str">
        <f>'PTEA 2020-2023'!C21</f>
        <v>Desarrollar por lo menos tres (3) jornadas de reciclaton, anuales de recolección de residuos sólidos aprovechables, como cartón, vidrio, plástico (botellas tipo PET), metal entre otros.</v>
      </c>
    </row>
    <row r="70" spans="1:46" ht="339" customHeight="1" x14ac:dyDescent="0.25">
      <c r="A70" s="15" t="s">
        <v>201</v>
      </c>
      <c r="B70" s="16" t="s">
        <v>85</v>
      </c>
      <c r="C70" s="13" t="s">
        <v>221</v>
      </c>
      <c r="D70" s="13" t="s">
        <v>6</v>
      </c>
      <c r="E70" s="13" t="s">
        <v>5</v>
      </c>
      <c r="F70" s="13" t="s">
        <v>256</v>
      </c>
      <c r="G70" s="13" t="s">
        <v>29</v>
      </c>
      <c r="H70" s="17" t="s">
        <v>124</v>
      </c>
      <c r="I70" s="17" t="s">
        <v>97</v>
      </c>
      <c r="J70" s="17" t="s">
        <v>302</v>
      </c>
      <c r="K70" s="17" t="s">
        <v>303</v>
      </c>
      <c r="L70" s="17" t="s">
        <v>304</v>
      </c>
      <c r="M70" s="20" t="s">
        <v>196</v>
      </c>
      <c r="N70" s="20" t="s">
        <v>345</v>
      </c>
      <c r="O70" s="20" t="s">
        <v>350</v>
      </c>
      <c r="P70" s="18" t="s">
        <v>53</v>
      </c>
      <c r="Q70" s="18" t="s">
        <v>63</v>
      </c>
      <c r="R70" s="18" t="s">
        <v>68</v>
      </c>
      <c r="S70" s="18" t="s">
        <v>400</v>
      </c>
      <c r="T70" s="28" t="s">
        <v>444</v>
      </c>
      <c r="U70" s="28" t="s">
        <v>451</v>
      </c>
      <c r="V70" s="28" t="s">
        <v>452</v>
      </c>
      <c r="W70" s="30" t="s">
        <v>790</v>
      </c>
      <c r="X70" s="30" t="s">
        <v>791</v>
      </c>
      <c r="Y70" s="30" t="s">
        <v>810</v>
      </c>
      <c r="Z70" s="62" t="s">
        <v>91</v>
      </c>
      <c r="AA70" s="62" t="s">
        <v>91</v>
      </c>
      <c r="AB70" s="62" t="s">
        <v>91</v>
      </c>
      <c r="AC70" s="62" t="s">
        <v>91</v>
      </c>
      <c r="AD70" s="62" t="s">
        <v>91</v>
      </c>
      <c r="AE70" s="62" t="s">
        <v>91</v>
      </c>
      <c r="AF70" s="62" t="s">
        <v>91</v>
      </c>
      <c r="AG70" s="62" t="s">
        <v>91</v>
      </c>
      <c r="AH70" s="62" t="s">
        <v>91</v>
      </c>
      <c r="AI70" s="62" t="s">
        <v>91</v>
      </c>
      <c r="AJ70" s="62" t="s">
        <v>91</v>
      </c>
      <c r="AK70" s="62" t="s">
        <v>91</v>
      </c>
      <c r="AL70" s="37" t="s">
        <v>91</v>
      </c>
      <c r="AM70" s="37" t="s">
        <v>91</v>
      </c>
      <c r="AN70" s="37" t="s">
        <v>91</v>
      </c>
      <c r="AO70" s="14" t="s">
        <v>91</v>
      </c>
      <c r="AP70" s="14" t="s">
        <v>91</v>
      </c>
      <c r="AQ70" s="14" t="s">
        <v>91</v>
      </c>
      <c r="AR70" s="39" t="str">
        <f>'PTEA 2020-2023'!A22</f>
        <v>4. Comunidad  Mesuna fortalecida en el manejo integral de los residuos sólidos</v>
      </c>
      <c r="AS70" s="39" t="str">
        <f>'PTEA 2020-2023'!B22</f>
        <v>2. Inclusión de la comunidad en la Gestión Integral de los residuos sólidos.</v>
      </c>
      <c r="AT70" s="39" t="str">
        <f>'PTEA 2020-2023'!C22</f>
        <v>Realizar como mínimo dos (2) actividades de Educación ambiental anuales, socializando importancia de la separación en la fuente y la disposición adecuada de residuos sólidos, con usuarios del sector urbano y rural del municipio.</v>
      </c>
    </row>
    <row r="71" spans="1:46" ht="339" customHeight="1" x14ac:dyDescent="0.25">
      <c r="A71" s="15" t="s">
        <v>201</v>
      </c>
      <c r="B71" s="16" t="s">
        <v>85</v>
      </c>
      <c r="C71" s="13" t="s">
        <v>221</v>
      </c>
      <c r="D71" s="13" t="s">
        <v>6</v>
      </c>
      <c r="E71" s="13" t="s">
        <v>5</v>
      </c>
      <c r="F71" s="13" t="s">
        <v>256</v>
      </c>
      <c r="G71" s="13" t="s">
        <v>29</v>
      </c>
      <c r="H71" s="17" t="s">
        <v>124</v>
      </c>
      <c r="I71" s="17" t="s">
        <v>97</v>
      </c>
      <c r="J71" s="17" t="s">
        <v>302</v>
      </c>
      <c r="K71" s="17" t="s">
        <v>303</v>
      </c>
      <c r="L71" s="17" t="s">
        <v>304</v>
      </c>
      <c r="M71" s="20" t="s">
        <v>196</v>
      </c>
      <c r="N71" s="20" t="s">
        <v>345</v>
      </c>
      <c r="O71" s="20" t="s">
        <v>350</v>
      </c>
      <c r="P71" s="18" t="s">
        <v>53</v>
      </c>
      <c r="Q71" s="18" t="s">
        <v>63</v>
      </c>
      <c r="R71" s="18" t="s">
        <v>68</v>
      </c>
      <c r="S71" s="18" t="s">
        <v>400</v>
      </c>
      <c r="T71" s="28" t="s">
        <v>444</v>
      </c>
      <c r="U71" s="28" t="s">
        <v>451</v>
      </c>
      <c r="V71" s="28" t="s">
        <v>452</v>
      </c>
      <c r="W71" s="30" t="s">
        <v>790</v>
      </c>
      <c r="X71" s="30" t="s">
        <v>791</v>
      </c>
      <c r="Y71" s="30" t="s">
        <v>810</v>
      </c>
      <c r="Z71" s="62" t="s">
        <v>91</v>
      </c>
      <c r="AA71" s="62" t="s">
        <v>91</v>
      </c>
      <c r="AB71" s="62" t="s">
        <v>91</v>
      </c>
      <c r="AC71" s="62" t="s">
        <v>91</v>
      </c>
      <c r="AD71" s="62" t="s">
        <v>91</v>
      </c>
      <c r="AE71" s="62" t="s">
        <v>91</v>
      </c>
      <c r="AF71" s="62" t="s">
        <v>91</v>
      </c>
      <c r="AG71" s="62" t="s">
        <v>91</v>
      </c>
      <c r="AH71" s="62" t="s">
        <v>91</v>
      </c>
      <c r="AI71" s="62" t="s">
        <v>91</v>
      </c>
      <c r="AJ71" s="62" t="s">
        <v>91</v>
      </c>
      <c r="AK71" s="62" t="s">
        <v>91</v>
      </c>
      <c r="AL71" s="37" t="s">
        <v>91</v>
      </c>
      <c r="AM71" s="37" t="s">
        <v>91</v>
      </c>
      <c r="AN71" s="37" t="s">
        <v>91</v>
      </c>
      <c r="AO71" s="14" t="s">
        <v>91</v>
      </c>
      <c r="AP71" s="14" t="s">
        <v>91</v>
      </c>
      <c r="AQ71" s="14" t="s">
        <v>91</v>
      </c>
      <c r="AR71" s="39" t="str">
        <f>'PTEA 2020-2023'!A23</f>
        <v>4. Comunidad  Mesuna fortalecida en el manejo integral de los residuos sólidos</v>
      </c>
      <c r="AS71" s="39" t="str">
        <f>'PTEA 2020-2023'!B23</f>
        <v>2. Inclusión de la comunidad en la Gestión Integral de los residuos sólidos.</v>
      </c>
      <c r="AT71" s="39" t="str">
        <f>'PTEA 2020-2023'!C23</f>
        <v>Realizar como mínimo dos (2) jornadas de socialización por año de las rutas selectivas y horarios de recolección, con el sector urbano y rural del municipio.</v>
      </c>
    </row>
    <row r="72" spans="1:46" ht="342" customHeight="1" x14ac:dyDescent="0.25">
      <c r="A72" s="15" t="s">
        <v>201</v>
      </c>
      <c r="B72" s="16" t="s">
        <v>85</v>
      </c>
      <c r="C72" s="13" t="s">
        <v>221</v>
      </c>
      <c r="D72" s="13" t="s">
        <v>6</v>
      </c>
      <c r="E72" s="13" t="s">
        <v>5</v>
      </c>
      <c r="F72" s="13" t="s">
        <v>256</v>
      </c>
      <c r="G72" s="13" t="s">
        <v>29</v>
      </c>
      <c r="H72" s="17" t="s">
        <v>98</v>
      </c>
      <c r="I72" s="17" t="s">
        <v>113</v>
      </c>
      <c r="J72" s="17" t="s">
        <v>305</v>
      </c>
      <c r="K72" s="17" t="s">
        <v>91</v>
      </c>
      <c r="L72" s="17" t="s">
        <v>306</v>
      </c>
      <c r="M72" s="20" t="s">
        <v>181</v>
      </c>
      <c r="N72" s="20" t="s">
        <v>345</v>
      </c>
      <c r="O72" s="20" t="s">
        <v>351</v>
      </c>
      <c r="P72" s="18" t="s">
        <v>70</v>
      </c>
      <c r="Q72" s="18" t="s">
        <v>80</v>
      </c>
      <c r="R72" s="18" t="s">
        <v>79</v>
      </c>
      <c r="S72" s="18" t="s">
        <v>401</v>
      </c>
      <c r="T72" s="38" t="s">
        <v>515</v>
      </c>
      <c r="U72" s="38" t="s">
        <v>516</v>
      </c>
      <c r="V72" s="38" t="s">
        <v>517</v>
      </c>
      <c r="W72" s="30" t="s">
        <v>807</v>
      </c>
      <c r="X72" s="30" t="s">
        <v>809</v>
      </c>
      <c r="Y72" s="30" t="s">
        <v>808</v>
      </c>
      <c r="Z72" s="62" t="s">
        <v>91</v>
      </c>
      <c r="AA72" s="62" t="s">
        <v>91</v>
      </c>
      <c r="AB72" s="62" t="s">
        <v>91</v>
      </c>
      <c r="AC72" s="62" t="s">
        <v>91</v>
      </c>
      <c r="AD72" s="62" t="s">
        <v>91</v>
      </c>
      <c r="AE72" s="62" t="s">
        <v>91</v>
      </c>
      <c r="AF72" s="62" t="s">
        <v>91</v>
      </c>
      <c r="AG72" s="62" t="s">
        <v>91</v>
      </c>
      <c r="AH72" s="62" t="s">
        <v>91</v>
      </c>
      <c r="AI72" s="62" t="s">
        <v>91</v>
      </c>
      <c r="AJ72" s="62" t="s">
        <v>91</v>
      </c>
      <c r="AK72" s="62" t="s">
        <v>91</v>
      </c>
      <c r="AL72" s="37" t="s">
        <v>91</v>
      </c>
      <c r="AM72" s="37" t="s">
        <v>91</v>
      </c>
      <c r="AN72" s="37" t="s">
        <v>91</v>
      </c>
      <c r="AO72" s="14" t="s">
        <v>91</v>
      </c>
      <c r="AP72" s="14" t="s">
        <v>91</v>
      </c>
      <c r="AQ72" s="14" t="s">
        <v>91</v>
      </c>
      <c r="AR72" s="39" t="str">
        <f>'PTEA 2020-2023'!A28</f>
        <v>4. Comunidad  Mesuna fortalecida en el manejo integral de los residuos sólidos</v>
      </c>
      <c r="AS72" s="39" t="str">
        <f>'PTEA 2020-2023'!B28</f>
        <v>4. Comunidad comprometida con la Gestión Integral de residuos especiales.</v>
      </c>
      <c r="AT72" s="39" t="str">
        <f>'PTEA 2020-2023'!C28</f>
        <v>Desarrollar por lo menos dos (2) jornadas anuales de recolección de residuos especiales, como llantas, luminarias y Residuos de Aparatos Eléctricos y Electrónicos (RAEEs ), entre otros.</v>
      </c>
    </row>
    <row r="73" spans="1:46" ht="342" customHeight="1" x14ac:dyDescent="0.25">
      <c r="A73" s="15" t="s">
        <v>201</v>
      </c>
      <c r="B73" s="16" t="s">
        <v>85</v>
      </c>
      <c r="C73" s="13" t="s">
        <v>221</v>
      </c>
      <c r="D73" s="13" t="s">
        <v>6</v>
      </c>
      <c r="E73" s="13" t="s">
        <v>5</v>
      </c>
      <c r="F73" s="13" t="s">
        <v>256</v>
      </c>
      <c r="G73" s="13" t="s">
        <v>29</v>
      </c>
      <c r="H73" s="17" t="s">
        <v>98</v>
      </c>
      <c r="I73" s="17" t="s">
        <v>113</v>
      </c>
      <c r="J73" s="17" t="s">
        <v>305</v>
      </c>
      <c r="K73" s="17" t="s">
        <v>91</v>
      </c>
      <c r="L73" s="17" t="s">
        <v>306</v>
      </c>
      <c r="M73" s="20" t="s">
        <v>181</v>
      </c>
      <c r="N73" s="20" t="s">
        <v>345</v>
      </c>
      <c r="O73" s="20" t="s">
        <v>351</v>
      </c>
      <c r="P73" s="18" t="s">
        <v>91</v>
      </c>
      <c r="Q73" s="18" t="s">
        <v>91</v>
      </c>
      <c r="R73" s="18" t="s">
        <v>91</v>
      </c>
      <c r="S73" s="18" t="s">
        <v>91</v>
      </c>
      <c r="T73" s="38" t="s">
        <v>515</v>
      </c>
      <c r="U73" s="38" t="s">
        <v>516</v>
      </c>
      <c r="V73" s="38" t="s">
        <v>517</v>
      </c>
      <c r="W73" s="30" t="s">
        <v>91</v>
      </c>
      <c r="X73" s="30" t="s">
        <v>91</v>
      </c>
      <c r="Y73" s="30" t="s">
        <v>91</v>
      </c>
      <c r="Z73" s="62" t="s">
        <v>91</v>
      </c>
      <c r="AA73" s="62" t="s">
        <v>91</v>
      </c>
      <c r="AB73" s="62" t="s">
        <v>91</v>
      </c>
      <c r="AC73" s="62" t="s">
        <v>91</v>
      </c>
      <c r="AD73" s="62" t="s">
        <v>91</v>
      </c>
      <c r="AE73" s="62" t="s">
        <v>91</v>
      </c>
      <c r="AF73" s="62" t="s">
        <v>91</v>
      </c>
      <c r="AG73" s="62" t="s">
        <v>91</v>
      </c>
      <c r="AH73" s="62" t="s">
        <v>91</v>
      </c>
      <c r="AI73" s="62" t="s">
        <v>91</v>
      </c>
      <c r="AJ73" s="62" t="s">
        <v>91</v>
      </c>
      <c r="AK73" s="62" t="s">
        <v>91</v>
      </c>
      <c r="AL73" s="37" t="s">
        <v>91</v>
      </c>
      <c r="AM73" s="37" t="s">
        <v>91</v>
      </c>
      <c r="AN73" s="37" t="s">
        <v>91</v>
      </c>
      <c r="AO73" s="14" t="s">
        <v>752</v>
      </c>
      <c r="AP73" s="14" t="s">
        <v>753</v>
      </c>
      <c r="AQ73" s="14" t="s">
        <v>754</v>
      </c>
      <c r="AR73" s="39" t="str">
        <f>'PTEA 2020-2023'!A25</f>
        <v>4. Comunidad  Mesuna fortalecida en el manejo integral de los residuos sólidos</v>
      </c>
      <c r="AS73" s="39" t="str">
        <f>'PTEA 2020-2023'!B25</f>
        <v>2. Inclusión de la comunidad en la Gestión Integral de los residuos sólidos.</v>
      </c>
      <c r="AT73" s="39" t="str">
        <f>'PTEA 2020-2023'!C25</f>
        <v>Abrir por lo menos un (1) espacio anual en ferias o eventos del municipio para contar con una vitrina demostrativa del arte ambiental, elaborado con material reciclado.</v>
      </c>
    </row>
    <row r="74" spans="1:46" ht="339" customHeight="1" x14ac:dyDescent="0.25">
      <c r="A74" s="15" t="s">
        <v>201</v>
      </c>
      <c r="B74" s="16" t="s">
        <v>85</v>
      </c>
      <c r="C74" s="13" t="s">
        <v>221</v>
      </c>
      <c r="D74" s="13" t="s">
        <v>6</v>
      </c>
      <c r="E74" s="13" t="s">
        <v>5</v>
      </c>
      <c r="F74" s="13" t="s">
        <v>256</v>
      </c>
      <c r="G74" s="13" t="s">
        <v>29</v>
      </c>
      <c r="H74" s="17" t="s">
        <v>124</v>
      </c>
      <c r="I74" s="17" t="s">
        <v>97</v>
      </c>
      <c r="J74" s="17" t="s">
        <v>302</v>
      </c>
      <c r="K74" s="17" t="s">
        <v>303</v>
      </c>
      <c r="L74" s="17" t="s">
        <v>304</v>
      </c>
      <c r="M74" s="20" t="s">
        <v>196</v>
      </c>
      <c r="N74" s="20" t="s">
        <v>345</v>
      </c>
      <c r="O74" s="20" t="s">
        <v>350</v>
      </c>
      <c r="P74" s="18" t="s">
        <v>53</v>
      </c>
      <c r="Q74" s="18" t="s">
        <v>63</v>
      </c>
      <c r="R74" s="18" t="s">
        <v>68</v>
      </c>
      <c r="S74" s="18" t="s">
        <v>400</v>
      </c>
      <c r="T74" s="28" t="s">
        <v>444</v>
      </c>
      <c r="U74" s="28" t="s">
        <v>451</v>
      </c>
      <c r="V74" s="28" t="s">
        <v>452</v>
      </c>
      <c r="W74" s="30" t="s">
        <v>91</v>
      </c>
      <c r="X74" s="30" t="s">
        <v>91</v>
      </c>
      <c r="Y74" s="30" t="s">
        <v>91</v>
      </c>
      <c r="Z74" s="62" t="s">
        <v>91</v>
      </c>
      <c r="AA74" s="62" t="s">
        <v>91</v>
      </c>
      <c r="AB74" s="62" t="s">
        <v>91</v>
      </c>
      <c r="AC74" s="62" t="s">
        <v>91</v>
      </c>
      <c r="AD74" s="62" t="s">
        <v>91</v>
      </c>
      <c r="AE74" s="62" t="s">
        <v>91</v>
      </c>
      <c r="AF74" s="62" t="s">
        <v>718</v>
      </c>
      <c r="AG74" s="62" t="s">
        <v>719</v>
      </c>
      <c r="AH74" s="62" t="s">
        <v>751</v>
      </c>
      <c r="AI74" s="62" t="s">
        <v>91</v>
      </c>
      <c r="AJ74" s="62" t="s">
        <v>91</v>
      </c>
      <c r="AK74" s="62" t="s">
        <v>91</v>
      </c>
      <c r="AL74" s="37" t="s">
        <v>91</v>
      </c>
      <c r="AM74" s="37" t="s">
        <v>91</v>
      </c>
      <c r="AN74" s="37" t="s">
        <v>91</v>
      </c>
      <c r="AO74" s="14" t="s">
        <v>752</v>
      </c>
      <c r="AP74" s="14" t="s">
        <v>753</v>
      </c>
      <c r="AQ74" s="14" t="s">
        <v>754</v>
      </c>
      <c r="AR74" s="39" t="str">
        <f>'PTEA 2020-2023'!A37</f>
        <v>6. Comunidad Mesuna comprometida con la Legalidad Ambiental</v>
      </c>
      <c r="AS74" s="39" t="str">
        <f>'PTEA 2020-2023'!B37</f>
        <v>1. Fortalecimiento de la comunidad Mesuna en temas y acciones de Legalidad Ambiental</v>
      </c>
      <c r="AT74" s="39" t="str">
        <f>'PTEA 2020-2023'!C37</f>
        <v>Realizar por lo menos dos (2) jornadas de capacitación en la gestión integral de residuos sólidos y en las sanciones que trae la incorrecta disposición de los residuos en puntos priorizados  por la empresa de servicios públicos.</v>
      </c>
    </row>
    <row r="75" spans="1:46" ht="327" customHeight="1" x14ac:dyDescent="0.25">
      <c r="A75" s="15" t="s">
        <v>201</v>
      </c>
      <c r="B75" s="16" t="s">
        <v>87</v>
      </c>
      <c r="C75" s="19" t="s">
        <v>260</v>
      </c>
      <c r="D75" s="19" t="s">
        <v>6</v>
      </c>
      <c r="E75" s="19" t="s">
        <v>7</v>
      </c>
      <c r="F75" s="19" t="s">
        <v>280</v>
      </c>
      <c r="G75" s="19" t="s">
        <v>281</v>
      </c>
      <c r="H75" s="17" t="s">
        <v>154</v>
      </c>
      <c r="I75" s="17" t="s">
        <v>153</v>
      </c>
      <c r="J75" s="17" t="s">
        <v>313</v>
      </c>
      <c r="K75" s="17" t="s">
        <v>91</v>
      </c>
      <c r="L75" s="17" t="s">
        <v>314</v>
      </c>
      <c r="M75" s="20" t="s">
        <v>254</v>
      </c>
      <c r="N75" s="20" t="s">
        <v>366</v>
      </c>
      <c r="O75" s="20" t="s">
        <v>367</v>
      </c>
      <c r="P75" s="18" t="s">
        <v>45</v>
      </c>
      <c r="Q75" s="18" t="s">
        <v>51</v>
      </c>
      <c r="R75" s="18" t="s">
        <v>52</v>
      </c>
      <c r="S75" s="18" t="s">
        <v>403</v>
      </c>
      <c r="T75" s="28" t="s">
        <v>444</v>
      </c>
      <c r="U75" s="28" t="s">
        <v>445</v>
      </c>
      <c r="V75" s="28" t="s">
        <v>446</v>
      </c>
      <c r="W75" s="30" t="s">
        <v>91</v>
      </c>
      <c r="X75" s="30" t="s">
        <v>91</v>
      </c>
      <c r="Y75" s="30" t="s">
        <v>91</v>
      </c>
      <c r="Z75" s="62" t="s">
        <v>91</v>
      </c>
      <c r="AA75" s="62" t="s">
        <v>91</v>
      </c>
      <c r="AB75" s="62" t="s">
        <v>91</v>
      </c>
      <c r="AC75" s="62" t="s">
        <v>91</v>
      </c>
      <c r="AD75" s="62" t="s">
        <v>91</v>
      </c>
      <c r="AE75" s="62" t="s">
        <v>91</v>
      </c>
      <c r="AF75" s="62" t="s">
        <v>91</v>
      </c>
      <c r="AG75" s="62" t="s">
        <v>91</v>
      </c>
      <c r="AH75" s="62" t="s">
        <v>91</v>
      </c>
      <c r="AI75" s="62" t="s">
        <v>91</v>
      </c>
      <c r="AJ75" s="62" t="s">
        <v>91</v>
      </c>
      <c r="AK75" s="62" t="s">
        <v>91</v>
      </c>
      <c r="AL75" s="37" t="s">
        <v>91</v>
      </c>
      <c r="AM75" s="37" t="s">
        <v>91</v>
      </c>
      <c r="AN75" s="37" t="s">
        <v>91</v>
      </c>
      <c r="AO75" s="14" t="s">
        <v>91</v>
      </c>
      <c r="AP75" s="14" t="s">
        <v>91</v>
      </c>
      <c r="AQ75" s="14" t="s">
        <v>91</v>
      </c>
      <c r="AR75" s="39" t="str">
        <f>'PTEA 2020-2023'!A34</f>
        <v>5. Comunidad Mesuna incluyente en la educación ambiental municipal</v>
      </c>
      <c r="AS75" s="39" t="str">
        <f>'PTEA 2020-2023'!B34</f>
        <v>4. Divulgación de las iniciativas ambientales del municipio</v>
      </c>
      <c r="AT75" s="39" t="str">
        <f>'PTEA 2020-2023'!C34</f>
        <v>Promover la participación de instituciones educativas y organizaciones del municipio en por lo menos una (1) actividad  de reconocimiento y divulgación de balances positivos en materia de educación e innovación ambiental, durante la vigencia del plan</v>
      </c>
    </row>
    <row r="76" spans="1:46" ht="251.25" customHeight="1" x14ac:dyDescent="0.25">
      <c r="A76" s="15" t="s">
        <v>201</v>
      </c>
      <c r="B76" s="16" t="s">
        <v>218</v>
      </c>
      <c r="C76" s="19" t="s">
        <v>220</v>
      </c>
      <c r="D76" s="13" t="s">
        <v>6</v>
      </c>
      <c r="E76" s="13" t="s">
        <v>7</v>
      </c>
      <c r="F76" s="13" t="s">
        <v>210</v>
      </c>
      <c r="G76" s="13" t="s">
        <v>219</v>
      </c>
      <c r="H76" s="17" t="s">
        <v>100</v>
      </c>
      <c r="I76" s="17" t="s">
        <v>101</v>
      </c>
      <c r="J76" s="17" t="s">
        <v>289</v>
      </c>
      <c r="K76" s="17" t="s">
        <v>198</v>
      </c>
      <c r="L76" s="17" t="s">
        <v>290</v>
      </c>
      <c r="M76" s="20" t="s">
        <v>211</v>
      </c>
      <c r="N76" s="20" t="s">
        <v>212</v>
      </c>
      <c r="O76" s="20" t="s">
        <v>347</v>
      </c>
      <c r="P76" s="18" t="s">
        <v>53</v>
      </c>
      <c r="Q76" s="18" t="s">
        <v>63</v>
      </c>
      <c r="R76" s="18" t="s">
        <v>67</v>
      </c>
      <c r="S76" s="18" t="s">
        <v>395</v>
      </c>
      <c r="T76" s="28" t="s">
        <v>444</v>
      </c>
      <c r="U76" s="28" t="s">
        <v>449</v>
      </c>
      <c r="V76" s="28" t="s">
        <v>611</v>
      </c>
      <c r="W76" s="30" t="s">
        <v>790</v>
      </c>
      <c r="X76" s="30" t="s">
        <v>791</v>
      </c>
      <c r="Y76" s="30" t="s">
        <v>812</v>
      </c>
      <c r="Z76" s="62" t="s">
        <v>712</v>
      </c>
      <c r="AA76" s="62" t="s">
        <v>713</v>
      </c>
      <c r="AB76" s="62" t="s">
        <v>717</v>
      </c>
      <c r="AC76" s="62" t="s">
        <v>91</v>
      </c>
      <c r="AD76" s="62" t="s">
        <v>91</v>
      </c>
      <c r="AE76" s="62" t="s">
        <v>91</v>
      </c>
      <c r="AF76" s="62" t="s">
        <v>747</v>
      </c>
      <c r="AG76" s="62" t="s">
        <v>719</v>
      </c>
      <c r="AH76" s="62" t="s">
        <v>720</v>
      </c>
      <c r="AI76" s="62" t="s">
        <v>91</v>
      </c>
      <c r="AJ76" s="62" t="s">
        <v>91</v>
      </c>
      <c r="AK76" s="62" t="s">
        <v>91</v>
      </c>
      <c r="AL76" s="37" t="s">
        <v>91</v>
      </c>
      <c r="AM76" s="37" t="s">
        <v>91</v>
      </c>
      <c r="AN76" s="37" t="s">
        <v>91</v>
      </c>
      <c r="AO76" s="14" t="s">
        <v>91</v>
      </c>
      <c r="AP76" s="14" t="s">
        <v>91</v>
      </c>
      <c r="AQ76" s="14" t="s">
        <v>91</v>
      </c>
      <c r="AR76" s="39" t="str">
        <f>'PTEA 2020-2023'!A30</f>
        <v>5. Comunidad Mesuna incluyente en la educación ambiental municipal</v>
      </c>
      <c r="AS76" s="39" t="str">
        <f>'PTEA 2020-2023'!B30</f>
        <v>2. Fomento de la Gestión Ambiental Participativa</v>
      </c>
      <c r="AT76" s="39" t="str">
        <f>'PTEA 2020-2023'!C30</f>
        <v>Generar por lo menos un (1) espacio de socialización, asesoría y seguimiento de Proyectos Ciudadanos de Educación Ambiental -PROCEDA, durante la vigencia del PTEA Municipal (El presupuesto estimado corresponde al rubro designado para la ejecución de PROCEDA en Plan de Desarrollo Municipal).</v>
      </c>
    </row>
    <row r="77" spans="1:46" ht="293.25" customHeight="1" x14ac:dyDescent="0.25">
      <c r="A77" s="15" t="s">
        <v>201</v>
      </c>
      <c r="B77" s="16" t="s">
        <v>87</v>
      </c>
      <c r="C77" s="19" t="s">
        <v>265</v>
      </c>
      <c r="D77" s="13" t="s">
        <v>6</v>
      </c>
      <c r="E77" s="13" t="s">
        <v>7</v>
      </c>
      <c r="F77" s="13" t="s">
        <v>267</v>
      </c>
      <c r="G77" s="50" t="s">
        <v>268</v>
      </c>
      <c r="H77" s="17" t="s">
        <v>102</v>
      </c>
      <c r="I77" s="17" t="s">
        <v>173</v>
      </c>
      <c r="J77" s="17" t="s">
        <v>339</v>
      </c>
      <c r="K77" s="17" t="s">
        <v>91</v>
      </c>
      <c r="L77" s="17" t="s">
        <v>340</v>
      </c>
      <c r="M77" s="20" t="s">
        <v>179</v>
      </c>
      <c r="N77" s="20" t="s">
        <v>355</v>
      </c>
      <c r="O77" s="20" t="s">
        <v>393</v>
      </c>
      <c r="P77" s="18" t="s">
        <v>53</v>
      </c>
      <c r="Q77" s="18" t="s">
        <v>59</v>
      </c>
      <c r="R77" s="18" t="s">
        <v>60</v>
      </c>
      <c r="S77" s="18" t="s">
        <v>248</v>
      </c>
      <c r="T77" s="28" t="s">
        <v>454</v>
      </c>
      <c r="U77" s="28" t="s">
        <v>462</v>
      </c>
      <c r="V77" s="28" t="s">
        <v>485</v>
      </c>
      <c r="W77" s="61" t="s">
        <v>790</v>
      </c>
      <c r="X77" s="30" t="s">
        <v>791</v>
      </c>
      <c r="Y77" s="30" t="s">
        <v>813</v>
      </c>
      <c r="Z77" s="62" t="s">
        <v>712</v>
      </c>
      <c r="AA77" s="62" t="s">
        <v>713</v>
      </c>
      <c r="AB77" s="62" t="s">
        <v>717</v>
      </c>
      <c r="AC77" s="62" t="s">
        <v>91</v>
      </c>
      <c r="AD77" s="62" t="s">
        <v>91</v>
      </c>
      <c r="AE77" s="62" t="s">
        <v>91</v>
      </c>
      <c r="AF77" s="62" t="s">
        <v>91</v>
      </c>
      <c r="AG77" s="62" t="s">
        <v>91</v>
      </c>
      <c r="AH77" s="62" t="s">
        <v>91</v>
      </c>
      <c r="AI77" s="62" t="s">
        <v>735</v>
      </c>
      <c r="AJ77" s="62" t="s">
        <v>736</v>
      </c>
      <c r="AK77" s="62" t="s">
        <v>737</v>
      </c>
      <c r="AL77" s="37" t="s">
        <v>91</v>
      </c>
      <c r="AM77" s="37" t="s">
        <v>91</v>
      </c>
      <c r="AN77" s="37" t="s">
        <v>91</v>
      </c>
      <c r="AO77" s="14" t="s">
        <v>738</v>
      </c>
      <c r="AP77" s="14" t="s">
        <v>739</v>
      </c>
      <c r="AQ77" s="14" t="s">
        <v>740</v>
      </c>
      <c r="AR77" s="39" t="str">
        <f>'PTEA 2020-2023'!A14</f>
        <v>3. Comunidad Mesuna Educada ambientalmente para afrontar el cambio climático</v>
      </c>
      <c r="AS77" s="39" t="str">
        <f>'PTEA 2020-2023'!B14</f>
        <v>1. Fortalecimiento de las capacidades comunitarias para la adaptación al cambio climático y la gestión del riesgo</v>
      </c>
      <c r="AT77" s="39" t="str">
        <f>'PTEA 2020-2023'!C14</f>
        <v>Realizar como mínimo dos (2) jornadas anuales de sensibilización a la comunidad, frente a las afectaciones al ecosistema y el aumento del riesgo de incendios forestales, que conlleva realizar cualquier tipo de quema a cielo abierto.</v>
      </c>
    </row>
    <row r="78" spans="1:46" ht="312" customHeight="1" x14ac:dyDescent="0.25">
      <c r="A78" s="15" t="s">
        <v>201</v>
      </c>
      <c r="B78" s="16" t="s">
        <v>87</v>
      </c>
      <c r="C78" s="19" t="s">
        <v>265</v>
      </c>
      <c r="D78" s="13" t="s">
        <v>6</v>
      </c>
      <c r="E78" s="13" t="s">
        <v>7</v>
      </c>
      <c r="F78" s="13" t="s">
        <v>267</v>
      </c>
      <c r="G78" s="50" t="s">
        <v>266</v>
      </c>
      <c r="H78" s="17" t="s">
        <v>107</v>
      </c>
      <c r="I78" s="17" t="s">
        <v>106</v>
      </c>
      <c r="J78" s="17" t="s">
        <v>293</v>
      </c>
      <c r="K78" s="17" t="s">
        <v>174</v>
      </c>
      <c r="L78" s="17" t="s">
        <v>341</v>
      </c>
      <c r="M78" s="20" t="s">
        <v>179</v>
      </c>
      <c r="N78" s="20" t="s">
        <v>394</v>
      </c>
      <c r="O78" s="20" t="s">
        <v>249</v>
      </c>
      <c r="P78" s="18" t="s">
        <v>53</v>
      </c>
      <c r="Q78" s="18" t="s">
        <v>59</v>
      </c>
      <c r="R78" s="18" t="s">
        <v>60</v>
      </c>
      <c r="S78" s="18" t="s">
        <v>250</v>
      </c>
      <c r="T78" s="28" t="s">
        <v>454</v>
      </c>
      <c r="U78" s="28" t="s">
        <v>456</v>
      </c>
      <c r="V78" s="28" t="s">
        <v>457</v>
      </c>
      <c r="W78" s="30" t="s">
        <v>814</v>
      </c>
      <c r="X78" s="30" t="s">
        <v>815</v>
      </c>
      <c r="Y78" s="30" t="s">
        <v>816</v>
      </c>
      <c r="Z78" s="62" t="s">
        <v>91</v>
      </c>
      <c r="AA78" s="62" t="s">
        <v>91</v>
      </c>
      <c r="AB78" s="62" t="s">
        <v>91</v>
      </c>
      <c r="AC78" s="62" t="s">
        <v>91</v>
      </c>
      <c r="AD78" s="62" t="s">
        <v>91</v>
      </c>
      <c r="AE78" s="62" t="s">
        <v>91</v>
      </c>
      <c r="AF78" s="62" t="s">
        <v>91</v>
      </c>
      <c r="AG78" s="62" t="s">
        <v>91</v>
      </c>
      <c r="AH78" s="62" t="s">
        <v>91</v>
      </c>
      <c r="AI78" s="62" t="s">
        <v>744</v>
      </c>
      <c r="AJ78" s="62" t="s">
        <v>745</v>
      </c>
      <c r="AK78" s="62" t="s">
        <v>746</v>
      </c>
      <c r="AL78" s="37" t="s">
        <v>91</v>
      </c>
      <c r="AM78" s="37" t="s">
        <v>91</v>
      </c>
      <c r="AN78" s="37" t="s">
        <v>91</v>
      </c>
      <c r="AO78" s="14" t="s">
        <v>91</v>
      </c>
      <c r="AP78" s="14" t="s">
        <v>91</v>
      </c>
      <c r="AQ78" s="14" t="s">
        <v>91</v>
      </c>
      <c r="AR78" s="39" t="str">
        <f>'PTEA 2020-2023'!A16</f>
        <v>3. Comunidad Mesuna Educada ambientalmente para afrontar el cambio climático</v>
      </c>
      <c r="AS78" s="39" t="str">
        <f>'PTEA 2020-2023'!B16</f>
        <v>3. Articulación de acciones para la adaptación al cambio climático y la gestión del riesgo</v>
      </c>
      <c r="AT78" s="39" t="str">
        <f>'PTEA 2020-2023'!C16</f>
        <v>Realizar como mínimo dos (2) procesos de formación anuales, en estrategias de adaptación al cambio climático con comunidad del sector urbano y rural del municipio.</v>
      </c>
    </row>
    <row r="79" spans="1:46" ht="312" customHeight="1" x14ac:dyDescent="0.25">
      <c r="A79" s="15" t="s">
        <v>201</v>
      </c>
      <c r="B79" s="16" t="s">
        <v>87</v>
      </c>
      <c r="C79" s="19" t="s">
        <v>265</v>
      </c>
      <c r="D79" s="13" t="s">
        <v>6</v>
      </c>
      <c r="E79" s="13" t="s">
        <v>7</v>
      </c>
      <c r="F79" s="13" t="s">
        <v>267</v>
      </c>
      <c r="G79" s="50" t="s">
        <v>266</v>
      </c>
      <c r="H79" s="17" t="s">
        <v>107</v>
      </c>
      <c r="I79" s="17" t="s">
        <v>106</v>
      </c>
      <c r="J79" s="17" t="s">
        <v>293</v>
      </c>
      <c r="K79" s="17" t="s">
        <v>174</v>
      </c>
      <c r="L79" s="17" t="s">
        <v>341</v>
      </c>
      <c r="M79" s="20" t="s">
        <v>179</v>
      </c>
      <c r="N79" s="20" t="s">
        <v>394</v>
      </c>
      <c r="O79" s="20" t="s">
        <v>249</v>
      </c>
      <c r="P79" s="18" t="s">
        <v>53</v>
      </c>
      <c r="Q79" s="18" t="s">
        <v>59</v>
      </c>
      <c r="R79" s="18" t="s">
        <v>60</v>
      </c>
      <c r="S79" s="18" t="s">
        <v>250</v>
      </c>
      <c r="T79" s="28" t="s">
        <v>454</v>
      </c>
      <c r="U79" s="28" t="s">
        <v>456</v>
      </c>
      <c r="V79" s="28" t="s">
        <v>458</v>
      </c>
      <c r="W79" s="30" t="s">
        <v>814</v>
      </c>
      <c r="X79" s="30" t="s">
        <v>815</v>
      </c>
      <c r="Y79" s="30" t="s">
        <v>817</v>
      </c>
      <c r="Z79" s="62" t="s">
        <v>91</v>
      </c>
      <c r="AA79" s="62" t="s">
        <v>91</v>
      </c>
      <c r="AB79" s="62" t="s">
        <v>91</v>
      </c>
      <c r="AC79" s="62" t="s">
        <v>91</v>
      </c>
      <c r="AD79" s="62" t="s">
        <v>91</v>
      </c>
      <c r="AE79" s="62" t="s">
        <v>91</v>
      </c>
      <c r="AF79" s="62" t="s">
        <v>91</v>
      </c>
      <c r="AG79" s="62" t="s">
        <v>91</v>
      </c>
      <c r="AH79" s="62" t="s">
        <v>91</v>
      </c>
      <c r="AI79" s="62" t="s">
        <v>735</v>
      </c>
      <c r="AJ79" s="62" t="s">
        <v>736</v>
      </c>
      <c r="AK79" s="62" t="s">
        <v>737</v>
      </c>
      <c r="AL79" s="37" t="s">
        <v>91</v>
      </c>
      <c r="AM79" s="37" t="s">
        <v>91</v>
      </c>
      <c r="AN79" s="37" t="s">
        <v>91</v>
      </c>
      <c r="AO79" s="14" t="s">
        <v>91</v>
      </c>
      <c r="AP79" s="14" t="s">
        <v>91</v>
      </c>
      <c r="AQ79" s="14" t="s">
        <v>91</v>
      </c>
      <c r="AR79" s="39" t="str">
        <f>'PTEA 2020-2023'!A18</f>
        <v>3. Comunidad Mesuna Educada ambientalmente para afrontar el cambio climático</v>
      </c>
      <c r="AS79" s="39" t="str">
        <f>'PTEA 2020-2023'!B18</f>
        <v>4. Fortalecimiento de las medidas de acción para prevenir el riesgo</v>
      </c>
      <c r="AT79" s="39" t="str">
        <f>'PTEA 2020-2023'!C18</f>
        <v>Realizar por lo menos una (1) jornada de limpieza y/o reforestación anual de fuentes hídricas que presenten zonas de riesgo por represamiento previamente identificadas por el Comité Municipal de gestión del Riesgo de Desastres.</v>
      </c>
    </row>
    <row r="80" spans="1:46" ht="312" customHeight="1" x14ac:dyDescent="0.25">
      <c r="A80" s="15" t="s">
        <v>201</v>
      </c>
      <c r="B80" s="16" t="s">
        <v>87</v>
      </c>
      <c r="C80" s="19" t="s">
        <v>265</v>
      </c>
      <c r="D80" s="13" t="s">
        <v>6</v>
      </c>
      <c r="E80" s="13" t="s">
        <v>7</v>
      </c>
      <c r="F80" s="13" t="s">
        <v>267</v>
      </c>
      <c r="G80" s="50" t="s">
        <v>266</v>
      </c>
      <c r="H80" s="17" t="s">
        <v>107</v>
      </c>
      <c r="I80" s="17" t="s">
        <v>106</v>
      </c>
      <c r="J80" s="17" t="s">
        <v>293</v>
      </c>
      <c r="K80" s="17" t="s">
        <v>174</v>
      </c>
      <c r="L80" s="17" t="s">
        <v>341</v>
      </c>
      <c r="M80" s="20" t="s">
        <v>179</v>
      </c>
      <c r="N80" s="20" t="s">
        <v>394</v>
      </c>
      <c r="O80" s="20" t="s">
        <v>249</v>
      </c>
      <c r="P80" s="18" t="s">
        <v>53</v>
      </c>
      <c r="Q80" s="18" t="s">
        <v>59</v>
      </c>
      <c r="R80" s="18" t="s">
        <v>60</v>
      </c>
      <c r="S80" s="18" t="s">
        <v>250</v>
      </c>
      <c r="T80" s="28" t="s">
        <v>454</v>
      </c>
      <c r="U80" s="28" t="s">
        <v>459</v>
      </c>
      <c r="V80" s="28" t="s">
        <v>460</v>
      </c>
      <c r="W80" s="61" t="s">
        <v>814</v>
      </c>
      <c r="X80" s="30" t="s">
        <v>818</v>
      </c>
      <c r="Y80" s="30" t="s">
        <v>819</v>
      </c>
      <c r="Z80" s="62" t="s">
        <v>91</v>
      </c>
      <c r="AA80" s="62" t="s">
        <v>91</v>
      </c>
      <c r="AB80" s="62" t="s">
        <v>91</v>
      </c>
      <c r="AC80" s="62" t="s">
        <v>91</v>
      </c>
      <c r="AD80" s="62" t="s">
        <v>91</v>
      </c>
      <c r="AE80" s="62" t="s">
        <v>91</v>
      </c>
      <c r="AF80" s="62" t="s">
        <v>91</v>
      </c>
      <c r="AG80" s="62" t="s">
        <v>91</v>
      </c>
      <c r="AH80" s="62" t="s">
        <v>91</v>
      </c>
      <c r="AI80" s="62" t="s">
        <v>744</v>
      </c>
      <c r="AJ80" s="62" t="s">
        <v>745</v>
      </c>
      <c r="AK80" s="62" t="s">
        <v>746</v>
      </c>
      <c r="AL80" s="37" t="s">
        <v>91</v>
      </c>
      <c r="AM80" s="37" t="s">
        <v>91</v>
      </c>
      <c r="AN80" s="37" t="s">
        <v>91</v>
      </c>
      <c r="AO80" s="14" t="s">
        <v>91</v>
      </c>
      <c r="AP80" s="14" t="s">
        <v>91</v>
      </c>
      <c r="AQ80" s="14" t="s">
        <v>91</v>
      </c>
      <c r="AR80" s="39" t="str">
        <f>'PTEA 2020-2023'!A16</f>
        <v>3. Comunidad Mesuna Educada ambientalmente para afrontar el cambio climático</v>
      </c>
      <c r="AS80" s="39" t="str">
        <f>'PTEA 2020-2023'!B16</f>
        <v>3. Articulación de acciones para la adaptación al cambio climático y la gestión del riesgo</v>
      </c>
      <c r="AT80" s="39" t="str">
        <f>'PTEA 2020-2023'!C16</f>
        <v>Realizar como mínimo dos (2) procesos de formación anuales, en estrategias de adaptación al cambio climático con comunidad del sector urbano y rural del municipio.</v>
      </c>
    </row>
    <row r="81" spans="1:46" ht="285" x14ac:dyDescent="0.25">
      <c r="A81" s="15" t="s">
        <v>201</v>
      </c>
      <c r="B81" s="16" t="s">
        <v>87</v>
      </c>
      <c r="C81" s="19" t="s">
        <v>265</v>
      </c>
      <c r="D81" s="13" t="s">
        <v>6</v>
      </c>
      <c r="E81" s="13" t="s">
        <v>7</v>
      </c>
      <c r="F81" s="13" t="s">
        <v>267</v>
      </c>
      <c r="G81" s="50" t="s">
        <v>266</v>
      </c>
      <c r="H81" s="17" t="s">
        <v>107</v>
      </c>
      <c r="I81" s="17" t="s">
        <v>106</v>
      </c>
      <c r="J81" s="17" t="s">
        <v>293</v>
      </c>
      <c r="K81" s="17" t="s">
        <v>174</v>
      </c>
      <c r="L81" s="17" t="s">
        <v>341</v>
      </c>
      <c r="M81" s="20" t="s">
        <v>179</v>
      </c>
      <c r="N81" s="20" t="s">
        <v>394</v>
      </c>
      <c r="O81" s="20" t="s">
        <v>249</v>
      </c>
      <c r="P81" s="18" t="s">
        <v>53</v>
      </c>
      <c r="Q81" s="18" t="s">
        <v>59</v>
      </c>
      <c r="R81" s="18" t="s">
        <v>60</v>
      </c>
      <c r="S81" s="18" t="s">
        <v>250</v>
      </c>
      <c r="T81" s="28" t="s">
        <v>454</v>
      </c>
      <c r="U81" s="28" t="s">
        <v>459</v>
      </c>
      <c r="V81" s="28" t="s">
        <v>466</v>
      </c>
      <c r="W81" s="61" t="s">
        <v>814</v>
      </c>
      <c r="X81" s="30" t="s">
        <v>815</v>
      </c>
      <c r="Y81" s="30" t="s">
        <v>820</v>
      </c>
      <c r="Z81" s="62" t="s">
        <v>91</v>
      </c>
      <c r="AA81" s="62" t="s">
        <v>91</v>
      </c>
      <c r="AB81" s="62" t="s">
        <v>91</v>
      </c>
      <c r="AC81" s="62" t="s">
        <v>91</v>
      </c>
      <c r="AD81" s="62" t="s">
        <v>91</v>
      </c>
      <c r="AE81" s="62" t="s">
        <v>91</v>
      </c>
      <c r="AF81" s="62" t="s">
        <v>91</v>
      </c>
      <c r="AG81" s="62" t="s">
        <v>91</v>
      </c>
      <c r="AH81" s="62" t="s">
        <v>91</v>
      </c>
      <c r="AI81" s="62" t="s">
        <v>744</v>
      </c>
      <c r="AJ81" s="62" t="s">
        <v>745</v>
      </c>
      <c r="AK81" s="62" t="s">
        <v>746</v>
      </c>
      <c r="AL81" s="37" t="s">
        <v>91</v>
      </c>
      <c r="AM81" s="37" t="s">
        <v>91</v>
      </c>
      <c r="AN81" s="37" t="s">
        <v>91</v>
      </c>
      <c r="AO81" s="14" t="s">
        <v>91</v>
      </c>
      <c r="AP81" s="14" t="s">
        <v>91</v>
      </c>
      <c r="AQ81" s="14" t="s">
        <v>91</v>
      </c>
      <c r="AR81" s="39" t="str">
        <f>'PTEA 2020-2023'!A16</f>
        <v>3. Comunidad Mesuna Educada ambientalmente para afrontar el cambio climático</v>
      </c>
      <c r="AS81" s="39" t="str">
        <f>'PTEA 2020-2023'!B16</f>
        <v>3. Articulación de acciones para la adaptación al cambio climático y la gestión del riesgo</v>
      </c>
      <c r="AT81" s="39" t="str">
        <f>'PTEA 2020-2023'!C16</f>
        <v>Realizar como mínimo dos (2) procesos de formación anuales, en estrategias de adaptación al cambio climático con comunidad del sector urbano y rural del municipio.</v>
      </c>
    </row>
    <row r="82" spans="1:46" ht="285" x14ac:dyDescent="0.25">
      <c r="A82" s="15" t="s">
        <v>201</v>
      </c>
      <c r="B82" s="16" t="s">
        <v>87</v>
      </c>
      <c r="C82" s="19" t="s">
        <v>265</v>
      </c>
      <c r="D82" s="13" t="s">
        <v>6</v>
      </c>
      <c r="E82" s="13" t="s">
        <v>7</v>
      </c>
      <c r="F82" s="13" t="s">
        <v>267</v>
      </c>
      <c r="G82" s="50" t="s">
        <v>266</v>
      </c>
      <c r="H82" s="17" t="s">
        <v>107</v>
      </c>
      <c r="I82" s="17" t="s">
        <v>106</v>
      </c>
      <c r="J82" s="17" t="s">
        <v>293</v>
      </c>
      <c r="K82" s="17" t="s">
        <v>174</v>
      </c>
      <c r="L82" s="17" t="s">
        <v>341</v>
      </c>
      <c r="M82" s="20" t="s">
        <v>179</v>
      </c>
      <c r="N82" s="20" t="s">
        <v>394</v>
      </c>
      <c r="O82" s="20" t="s">
        <v>249</v>
      </c>
      <c r="P82" s="18" t="s">
        <v>53</v>
      </c>
      <c r="Q82" s="18" t="s">
        <v>59</v>
      </c>
      <c r="R82" s="18" t="s">
        <v>60</v>
      </c>
      <c r="S82" s="18" t="s">
        <v>250</v>
      </c>
      <c r="T82" s="28" t="s">
        <v>454</v>
      </c>
      <c r="U82" s="28" t="s">
        <v>459</v>
      </c>
      <c r="V82" s="28" t="s">
        <v>461</v>
      </c>
      <c r="W82" s="61" t="s">
        <v>814</v>
      </c>
      <c r="X82" s="30" t="s">
        <v>815</v>
      </c>
      <c r="Y82" s="30" t="s">
        <v>820</v>
      </c>
      <c r="Z82" s="62" t="s">
        <v>712</v>
      </c>
      <c r="AA82" s="62" t="s">
        <v>713</v>
      </c>
      <c r="AB82" s="62" t="s">
        <v>717</v>
      </c>
      <c r="AC82" s="62" t="s">
        <v>91</v>
      </c>
      <c r="AD82" s="62" t="s">
        <v>91</v>
      </c>
      <c r="AE82" s="62" t="s">
        <v>91</v>
      </c>
      <c r="AF82" s="62" t="s">
        <v>91</v>
      </c>
      <c r="AG82" s="62" t="s">
        <v>91</v>
      </c>
      <c r="AH82" s="62" t="s">
        <v>91</v>
      </c>
      <c r="AI82" s="62" t="s">
        <v>735</v>
      </c>
      <c r="AJ82" s="62" t="s">
        <v>736</v>
      </c>
      <c r="AK82" s="62" t="s">
        <v>737</v>
      </c>
      <c r="AL82" s="37" t="s">
        <v>91</v>
      </c>
      <c r="AM82" s="37" t="s">
        <v>91</v>
      </c>
      <c r="AN82" s="37" t="s">
        <v>91</v>
      </c>
      <c r="AO82" s="14" t="s">
        <v>738</v>
      </c>
      <c r="AP82" s="14" t="s">
        <v>739</v>
      </c>
      <c r="AQ82" s="14" t="s">
        <v>740</v>
      </c>
      <c r="AR82" s="39" t="str">
        <f>'PTEA 2020-2023'!A14</f>
        <v>3. Comunidad Mesuna Educada ambientalmente para afrontar el cambio climático</v>
      </c>
      <c r="AS82" s="39" t="str">
        <f>'PTEA 2020-2023'!B14</f>
        <v>1. Fortalecimiento de las capacidades comunitarias para la adaptación al cambio climático y la gestión del riesgo</v>
      </c>
      <c r="AT82" s="39" t="str">
        <f>'PTEA 2020-2023'!C14</f>
        <v>Realizar como mínimo dos (2) jornadas anuales de sensibilización a la comunidad, frente a las afectaciones al ecosistema y el aumento del riesgo de incendios forestales, que conlleva realizar cualquier tipo de quema a cielo abierto.</v>
      </c>
    </row>
    <row r="83" spans="1:46" ht="310.5" customHeight="1" x14ac:dyDescent="0.25">
      <c r="A83" s="15" t="s">
        <v>201</v>
      </c>
      <c r="B83" s="16" t="s">
        <v>87</v>
      </c>
      <c r="C83" s="19" t="s">
        <v>265</v>
      </c>
      <c r="D83" s="13" t="s">
        <v>6</v>
      </c>
      <c r="E83" s="13" t="s">
        <v>7</v>
      </c>
      <c r="F83" s="13" t="s">
        <v>267</v>
      </c>
      <c r="G83" s="50" t="s">
        <v>266</v>
      </c>
      <c r="H83" s="17" t="s">
        <v>107</v>
      </c>
      <c r="I83" s="17" t="s">
        <v>106</v>
      </c>
      <c r="J83" s="17" t="s">
        <v>293</v>
      </c>
      <c r="K83" s="17" t="s">
        <v>174</v>
      </c>
      <c r="L83" s="17" t="s">
        <v>341</v>
      </c>
      <c r="M83" s="20" t="s">
        <v>179</v>
      </c>
      <c r="N83" s="20" t="s">
        <v>394</v>
      </c>
      <c r="O83" s="20" t="s">
        <v>249</v>
      </c>
      <c r="P83" s="18" t="s">
        <v>53</v>
      </c>
      <c r="Q83" s="18" t="s">
        <v>59</v>
      </c>
      <c r="R83" s="18" t="s">
        <v>60</v>
      </c>
      <c r="S83" s="18" t="s">
        <v>250</v>
      </c>
      <c r="T83" s="28" t="s">
        <v>454</v>
      </c>
      <c r="U83" s="28" t="s">
        <v>464</v>
      </c>
      <c r="V83" s="28" t="s">
        <v>465</v>
      </c>
      <c r="W83" s="61" t="s">
        <v>814</v>
      </c>
      <c r="X83" s="30" t="s">
        <v>815</v>
      </c>
      <c r="Y83" s="30" t="s">
        <v>820</v>
      </c>
      <c r="Z83" s="62" t="s">
        <v>91</v>
      </c>
      <c r="AA83" s="62" t="s">
        <v>91</v>
      </c>
      <c r="AB83" s="62" t="s">
        <v>91</v>
      </c>
      <c r="AC83" s="62" t="s">
        <v>91</v>
      </c>
      <c r="AD83" s="62" t="s">
        <v>91</v>
      </c>
      <c r="AE83" s="62" t="s">
        <v>91</v>
      </c>
      <c r="AF83" s="62" t="s">
        <v>91</v>
      </c>
      <c r="AG83" s="62" t="s">
        <v>91</v>
      </c>
      <c r="AH83" s="62" t="s">
        <v>91</v>
      </c>
      <c r="AI83" s="62" t="s">
        <v>744</v>
      </c>
      <c r="AJ83" s="62" t="s">
        <v>745</v>
      </c>
      <c r="AK83" s="62" t="s">
        <v>746</v>
      </c>
      <c r="AL83" s="37" t="s">
        <v>91</v>
      </c>
      <c r="AM83" s="37" t="s">
        <v>91</v>
      </c>
      <c r="AN83" s="37" t="s">
        <v>91</v>
      </c>
      <c r="AO83" s="14" t="s">
        <v>91</v>
      </c>
      <c r="AP83" s="14" t="s">
        <v>91</v>
      </c>
      <c r="AQ83" s="14" t="s">
        <v>91</v>
      </c>
      <c r="AR83" s="39" t="str">
        <f>'PTEA 2020-2023'!A16</f>
        <v>3. Comunidad Mesuna Educada ambientalmente para afrontar el cambio climático</v>
      </c>
      <c r="AS83" s="39" t="str">
        <f>'PTEA 2020-2023'!B16</f>
        <v>3. Articulación de acciones para la adaptación al cambio climático y la gestión del riesgo</v>
      </c>
      <c r="AT83" s="39" t="str">
        <f>'PTEA 2020-2023'!C16</f>
        <v>Realizar como mínimo dos (2) procesos de formación anuales, en estrategias de adaptación al cambio climático con comunidad del sector urbano y rural del municipio.</v>
      </c>
    </row>
    <row r="84" spans="1:46" ht="310.5" customHeight="1" x14ac:dyDescent="0.25">
      <c r="A84" s="15" t="s">
        <v>201</v>
      </c>
      <c r="B84" s="16" t="s">
        <v>87</v>
      </c>
      <c r="C84" s="19" t="s">
        <v>265</v>
      </c>
      <c r="D84" s="13" t="s">
        <v>6</v>
      </c>
      <c r="E84" s="13" t="s">
        <v>7</v>
      </c>
      <c r="F84" s="13" t="s">
        <v>267</v>
      </c>
      <c r="G84" s="50" t="s">
        <v>266</v>
      </c>
      <c r="H84" s="17" t="s">
        <v>107</v>
      </c>
      <c r="I84" s="17" t="s">
        <v>106</v>
      </c>
      <c r="J84" s="17" t="s">
        <v>293</v>
      </c>
      <c r="K84" s="17" t="s">
        <v>174</v>
      </c>
      <c r="L84" s="17" t="s">
        <v>341</v>
      </c>
      <c r="M84" s="20" t="s">
        <v>179</v>
      </c>
      <c r="N84" s="20" t="s">
        <v>394</v>
      </c>
      <c r="O84" s="20" t="s">
        <v>249</v>
      </c>
      <c r="P84" s="18" t="s">
        <v>53</v>
      </c>
      <c r="Q84" s="18" t="s">
        <v>59</v>
      </c>
      <c r="R84" s="18" t="s">
        <v>60</v>
      </c>
      <c r="S84" s="18" t="s">
        <v>250</v>
      </c>
      <c r="T84" s="28" t="s">
        <v>469</v>
      </c>
      <c r="U84" s="28" t="s">
        <v>470</v>
      </c>
      <c r="V84" s="28" t="s">
        <v>529</v>
      </c>
      <c r="W84" s="61" t="s">
        <v>814</v>
      </c>
      <c r="X84" s="30" t="s">
        <v>815</v>
      </c>
      <c r="Y84" s="30" t="s">
        <v>820</v>
      </c>
      <c r="Z84" s="62" t="s">
        <v>91</v>
      </c>
      <c r="AA84" s="62" t="s">
        <v>91</v>
      </c>
      <c r="AB84" s="62" t="s">
        <v>91</v>
      </c>
      <c r="AC84" s="62" t="s">
        <v>91</v>
      </c>
      <c r="AD84" s="62" t="s">
        <v>91</v>
      </c>
      <c r="AE84" s="62" t="s">
        <v>91</v>
      </c>
      <c r="AF84" s="62" t="s">
        <v>91</v>
      </c>
      <c r="AG84" s="62" t="s">
        <v>91</v>
      </c>
      <c r="AH84" s="62" t="s">
        <v>91</v>
      </c>
      <c r="AI84" s="62" t="s">
        <v>744</v>
      </c>
      <c r="AJ84" s="62" t="s">
        <v>745</v>
      </c>
      <c r="AK84" s="62" t="s">
        <v>746</v>
      </c>
      <c r="AL84" s="37" t="s">
        <v>91</v>
      </c>
      <c r="AM84" s="37" t="s">
        <v>91</v>
      </c>
      <c r="AN84" s="37" t="s">
        <v>91</v>
      </c>
      <c r="AO84" s="14" t="s">
        <v>91</v>
      </c>
      <c r="AP84" s="14" t="s">
        <v>91</v>
      </c>
      <c r="AQ84" s="14" t="s">
        <v>91</v>
      </c>
      <c r="AR84" s="39" t="str">
        <f>'PTEA 2020-2023'!A16</f>
        <v>3. Comunidad Mesuna Educada ambientalmente para afrontar el cambio climático</v>
      </c>
      <c r="AS84" s="39" t="str">
        <f>'PTEA 2020-2023'!B16</f>
        <v>3. Articulación de acciones para la adaptación al cambio climático y la gestión del riesgo</v>
      </c>
      <c r="AT84" s="39" t="str">
        <f>'PTEA 2020-2023'!C16</f>
        <v>Realizar como mínimo dos (2) procesos de formación anuales, en estrategias de adaptación al cambio climático con comunidad del sector urbano y rural del municipio.</v>
      </c>
    </row>
    <row r="85" spans="1:46" ht="347.25" customHeight="1" x14ac:dyDescent="0.25">
      <c r="A85" s="15" t="s">
        <v>201</v>
      </c>
      <c r="B85" s="16" t="s">
        <v>87</v>
      </c>
      <c r="C85" s="19" t="s">
        <v>262</v>
      </c>
      <c r="D85" s="19" t="s">
        <v>6</v>
      </c>
      <c r="E85" s="19" t="s">
        <v>7</v>
      </c>
      <c r="F85" s="19" t="s">
        <v>225</v>
      </c>
      <c r="G85" s="19" t="s">
        <v>31</v>
      </c>
      <c r="H85" s="17" t="s">
        <v>98</v>
      </c>
      <c r="I85" s="17" t="s">
        <v>150</v>
      </c>
      <c r="J85" s="17" t="s">
        <v>315</v>
      </c>
      <c r="K85" s="17" t="s">
        <v>91</v>
      </c>
      <c r="L85" s="17" t="s">
        <v>316</v>
      </c>
      <c r="M85" s="20" t="s">
        <v>178</v>
      </c>
      <c r="N85" s="20" t="s">
        <v>369</v>
      </c>
      <c r="O85" s="20" t="s">
        <v>370</v>
      </c>
      <c r="P85" s="18" t="s">
        <v>39</v>
      </c>
      <c r="Q85" s="18" t="s">
        <v>40</v>
      </c>
      <c r="R85" s="18" t="s">
        <v>42</v>
      </c>
      <c r="S85" s="18" t="s">
        <v>404</v>
      </c>
      <c r="T85" s="14" t="s">
        <v>91</v>
      </c>
      <c r="U85" s="14" t="s">
        <v>91</v>
      </c>
      <c r="V85" s="14" t="s">
        <v>91</v>
      </c>
      <c r="W85" s="30" t="s">
        <v>91</v>
      </c>
      <c r="X85" s="30" t="s">
        <v>91</v>
      </c>
      <c r="Y85" s="30" t="s">
        <v>91</v>
      </c>
      <c r="Z85" s="62" t="s">
        <v>91</v>
      </c>
      <c r="AA85" s="62" t="s">
        <v>91</v>
      </c>
      <c r="AB85" s="62" t="s">
        <v>91</v>
      </c>
      <c r="AC85" s="62" t="s">
        <v>91</v>
      </c>
      <c r="AD85" s="62" t="s">
        <v>91</v>
      </c>
      <c r="AE85" s="62" t="s">
        <v>91</v>
      </c>
      <c r="AF85" s="62" t="s">
        <v>91</v>
      </c>
      <c r="AG85" s="62" t="s">
        <v>91</v>
      </c>
      <c r="AH85" s="62" t="s">
        <v>91</v>
      </c>
      <c r="AI85" s="62" t="s">
        <v>91</v>
      </c>
      <c r="AJ85" s="62" t="s">
        <v>91</v>
      </c>
      <c r="AK85" s="62" t="s">
        <v>91</v>
      </c>
      <c r="AL85" s="37" t="s">
        <v>91</v>
      </c>
      <c r="AM85" s="37" t="s">
        <v>91</v>
      </c>
      <c r="AN85" s="37" t="s">
        <v>91</v>
      </c>
      <c r="AO85" s="14" t="s">
        <v>91</v>
      </c>
      <c r="AP85" s="14" t="s">
        <v>91</v>
      </c>
      <c r="AQ85" s="14" t="s">
        <v>91</v>
      </c>
      <c r="AR85" s="39" t="s">
        <v>91</v>
      </c>
      <c r="AS85" s="39" t="s">
        <v>91</v>
      </c>
      <c r="AT85" s="39" t="s">
        <v>91</v>
      </c>
    </row>
    <row r="86" spans="1:46" ht="347.25" customHeight="1" x14ac:dyDescent="0.25">
      <c r="A86" s="15" t="s">
        <v>201</v>
      </c>
      <c r="B86" s="16" t="s">
        <v>87</v>
      </c>
      <c r="C86" s="19" t="s">
        <v>262</v>
      </c>
      <c r="D86" s="19" t="s">
        <v>6</v>
      </c>
      <c r="E86" s="19" t="s">
        <v>7</v>
      </c>
      <c r="F86" s="19" t="s">
        <v>225</v>
      </c>
      <c r="G86" s="19" t="s">
        <v>31</v>
      </c>
      <c r="H86" s="17" t="s">
        <v>98</v>
      </c>
      <c r="I86" s="17" t="s">
        <v>150</v>
      </c>
      <c r="J86" s="17" t="s">
        <v>315</v>
      </c>
      <c r="K86" s="17" t="s">
        <v>91</v>
      </c>
      <c r="L86" s="17" t="s">
        <v>316</v>
      </c>
      <c r="M86" s="20" t="s">
        <v>178</v>
      </c>
      <c r="N86" s="20" t="s">
        <v>369</v>
      </c>
      <c r="O86" s="20" t="s">
        <v>370</v>
      </c>
      <c r="P86" s="18" t="s">
        <v>39</v>
      </c>
      <c r="Q86" s="18" t="s">
        <v>40</v>
      </c>
      <c r="R86" s="18" t="s">
        <v>42</v>
      </c>
      <c r="S86" s="18" t="s">
        <v>404</v>
      </c>
      <c r="T86" s="14" t="s">
        <v>91</v>
      </c>
      <c r="U86" s="14" t="s">
        <v>91</v>
      </c>
      <c r="V86" s="14" t="s">
        <v>91</v>
      </c>
      <c r="W86" s="30" t="s">
        <v>91</v>
      </c>
      <c r="X86" s="30" t="s">
        <v>91</v>
      </c>
      <c r="Y86" s="30" t="s">
        <v>91</v>
      </c>
      <c r="Z86" s="62" t="s">
        <v>91</v>
      </c>
      <c r="AA86" s="62" t="s">
        <v>91</v>
      </c>
      <c r="AB86" s="62" t="s">
        <v>91</v>
      </c>
      <c r="AC86" s="62" t="s">
        <v>91</v>
      </c>
      <c r="AD86" s="62" t="s">
        <v>91</v>
      </c>
      <c r="AE86" s="62" t="s">
        <v>91</v>
      </c>
      <c r="AF86" s="62" t="s">
        <v>91</v>
      </c>
      <c r="AG86" s="62" t="s">
        <v>91</v>
      </c>
      <c r="AH86" s="62" t="s">
        <v>91</v>
      </c>
      <c r="AI86" s="62" t="s">
        <v>91</v>
      </c>
      <c r="AJ86" s="62" t="s">
        <v>91</v>
      </c>
      <c r="AK86" s="62" t="s">
        <v>91</v>
      </c>
      <c r="AL86" s="37" t="s">
        <v>91</v>
      </c>
      <c r="AM86" s="37" t="s">
        <v>91</v>
      </c>
      <c r="AN86" s="37" t="s">
        <v>91</v>
      </c>
      <c r="AO86" s="14" t="s">
        <v>91</v>
      </c>
      <c r="AP86" s="14" t="s">
        <v>91</v>
      </c>
      <c r="AQ86" s="14" t="s">
        <v>91</v>
      </c>
      <c r="AR86" s="39" t="s">
        <v>91</v>
      </c>
      <c r="AS86" s="39" t="s">
        <v>91</v>
      </c>
      <c r="AT86" s="39" t="s">
        <v>91</v>
      </c>
    </row>
    <row r="87" spans="1:46" ht="275.25" customHeight="1" x14ac:dyDescent="0.25">
      <c r="A87" s="15" t="s">
        <v>201</v>
      </c>
      <c r="B87" s="16" t="s">
        <v>87</v>
      </c>
      <c r="C87" s="19" t="s">
        <v>260</v>
      </c>
      <c r="D87" s="19" t="s">
        <v>6</v>
      </c>
      <c r="E87" s="19" t="s">
        <v>7</v>
      </c>
      <c r="F87" s="13" t="s">
        <v>278</v>
      </c>
      <c r="G87" s="51" t="s">
        <v>279</v>
      </c>
      <c r="H87" s="17" t="s">
        <v>102</v>
      </c>
      <c r="I87" s="17" t="s">
        <v>103</v>
      </c>
      <c r="J87" s="17" t="s">
        <v>317</v>
      </c>
      <c r="K87" s="17" t="s">
        <v>90</v>
      </c>
      <c r="L87" s="17" t="s">
        <v>291</v>
      </c>
      <c r="M87" s="20" t="s">
        <v>178</v>
      </c>
      <c r="N87" s="20" t="s">
        <v>371</v>
      </c>
      <c r="O87" s="20" t="s">
        <v>372</v>
      </c>
      <c r="P87" s="18" t="s">
        <v>39</v>
      </c>
      <c r="Q87" s="18" t="s">
        <v>40</v>
      </c>
      <c r="R87" s="18" t="s">
        <v>42</v>
      </c>
      <c r="S87" s="18" t="s">
        <v>404</v>
      </c>
      <c r="T87" s="14" t="s">
        <v>91</v>
      </c>
      <c r="U87" s="14" t="s">
        <v>91</v>
      </c>
      <c r="V87" s="14" t="s">
        <v>91</v>
      </c>
      <c r="W87" s="30" t="s">
        <v>91</v>
      </c>
      <c r="X87" s="30" t="s">
        <v>91</v>
      </c>
      <c r="Y87" s="30" t="s">
        <v>91</v>
      </c>
      <c r="Z87" s="62" t="s">
        <v>91</v>
      </c>
      <c r="AA87" s="62" t="s">
        <v>91</v>
      </c>
      <c r="AB87" s="62" t="s">
        <v>91</v>
      </c>
      <c r="AC87" s="62" t="s">
        <v>91</v>
      </c>
      <c r="AD87" s="62" t="s">
        <v>91</v>
      </c>
      <c r="AE87" s="62" t="s">
        <v>91</v>
      </c>
      <c r="AF87" s="62" t="s">
        <v>91</v>
      </c>
      <c r="AG87" s="62" t="s">
        <v>91</v>
      </c>
      <c r="AH87" s="62" t="s">
        <v>91</v>
      </c>
      <c r="AI87" s="62" t="s">
        <v>91</v>
      </c>
      <c r="AJ87" s="62" t="s">
        <v>91</v>
      </c>
      <c r="AK87" s="62" t="s">
        <v>91</v>
      </c>
      <c r="AL87" s="37" t="s">
        <v>91</v>
      </c>
      <c r="AM87" s="37" t="s">
        <v>91</v>
      </c>
      <c r="AN87" s="37" t="s">
        <v>91</v>
      </c>
      <c r="AO87" s="14" t="s">
        <v>91</v>
      </c>
      <c r="AP87" s="14" t="s">
        <v>91</v>
      </c>
      <c r="AQ87" s="14" t="s">
        <v>91</v>
      </c>
      <c r="AR87" s="39" t="str">
        <f>'PTEA 2020-2023'!A32</f>
        <v>5. Comunidad Mesuna incluyente en la educación ambiental municipal</v>
      </c>
      <c r="AS87" s="39" t="str">
        <f>'PTEA 2020-2023'!B32</f>
        <v>3. Articulación de acciones para la integración de la educación ambiental</v>
      </c>
      <c r="AT87" s="39" t="str">
        <f>'PTEA 2020-2023'!C32</f>
        <v>Realizar como mínimo dos (2) actos de celebración anual de días del calendario ambiental.</v>
      </c>
    </row>
    <row r="88" spans="1:46" ht="275.25" customHeight="1" x14ac:dyDescent="0.25">
      <c r="A88" s="15" t="s">
        <v>201</v>
      </c>
      <c r="B88" s="16" t="s">
        <v>87</v>
      </c>
      <c r="C88" s="19" t="s">
        <v>260</v>
      </c>
      <c r="D88" s="19" t="s">
        <v>6</v>
      </c>
      <c r="E88" s="19" t="s">
        <v>7</v>
      </c>
      <c r="F88" s="13" t="s">
        <v>278</v>
      </c>
      <c r="G88" s="51" t="s">
        <v>279</v>
      </c>
      <c r="H88" s="17" t="s">
        <v>102</v>
      </c>
      <c r="I88" s="17" t="s">
        <v>103</v>
      </c>
      <c r="J88" s="17" t="s">
        <v>317</v>
      </c>
      <c r="K88" s="17" t="s">
        <v>90</v>
      </c>
      <c r="L88" s="17" t="s">
        <v>291</v>
      </c>
      <c r="M88" s="20" t="s">
        <v>178</v>
      </c>
      <c r="N88" s="20" t="s">
        <v>371</v>
      </c>
      <c r="O88" s="20" t="s">
        <v>372</v>
      </c>
      <c r="P88" s="18" t="s">
        <v>39</v>
      </c>
      <c r="Q88" s="18" t="s">
        <v>40</v>
      </c>
      <c r="R88" s="18" t="s">
        <v>42</v>
      </c>
      <c r="S88" s="18" t="s">
        <v>404</v>
      </c>
      <c r="T88" s="14" t="s">
        <v>91</v>
      </c>
      <c r="U88" s="14" t="s">
        <v>91</v>
      </c>
      <c r="V88" s="14" t="s">
        <v>91</v>
      </c>
      <c r="W88" s="30" t="s">
        <v>91</v>
      </c>
      <c r="X88" s="30" t="s">
        <v>91</v>
      </c>
      <c r="Y88" s="30" t="s">
        <v>91</v>
      </c>
      <c r="Z88" s="62" t="s">
        <v>91</v>
      </c>
      <c r="AA88" s="62" t="s">
        <v>91</v>
      </c>
      <c r="AB88" s="62" t="s">
        <v>91</v>
      </c>
      <c r="AC88" s="62" t="s">
        <v>91</v>
      </c>
      <c r="AD88" s="62" t="s">
        <v>91</v>
      </c>
      <c r="AE88" s="62" t="s">
        <v>91</v>
      </c>
      <c r="AF88" s="62" t="s">
        <v>91</v>
      </c>
      <c r="AG88" s="62" t="s">
        <v>91</v>
      </c>
      <c r="AH88" s="62" t="s">
        <v>91</v>
      </c>
      <c r="AI88" s="62" t="s">
        <v>91</v>
      </c>
      <c r="AJ88" s="62" t="s">
        <v>91</v>
      </c>
      <c r="AK88" s="62" t="s">
        <v>91</v>
      </c>
      <c r="AL88" s="37" t="s">
        <v>91</v>
      </c>
      <c r="AM88" s="37" t="s">
        <v>91</v>
      </c>
      <c r="AN88" s="37" t="s">
        <v>91</v>
      </c>
      <c r="AO88" s="14" t="s">
        <v>91</v>
      </c>
      <c r="AP88" s="14" t="s">
        <v>91</v>
      </c>
      <c r="AQ88" s="14" t="s">
        <v>91</v>
      </c>
      <c r="AR88" s="39" t="str">
        <f>'PTEA 2020-2023'!A33</f>
        <v>5. Comunidad Mesuna incluyente en la educación ambiental municipal</v>
      </c>
      <c r="AS88" s="39" t="str">
        <f>'PTEA 2020-2023'!B33</f>
        <v>3. Articulación de acciones para la integración de la educación ambiental</v>
      </c>
      <c r="AT88" s="39" t="str">
        <f>'PTEA 2020-2023'!C33</f>
        <v>Desarrollar por lo menos tres (3) actividades de replicabilidad con las herramientas pedagogicas de la CAR, con promotores ambientales del municipio, durante la vigencia del plan.</v>
      </c>
    </row>
    <row r="89" spans="1:46" ht="306.75" customHeight="1" x14ac:dyDescent="0.25">
      <c r="A89" s="15" t="s">
        <v>201</v>
      </c>
      <c r="B89" s="16" t="s">
        <v>87</v>
      </c>
      <c r="C89" s="19" t="s">
        <v>260</v>
      </c>
      <c r="D89" s="19" t="s">
        <v>6</v>
      </c>
      <c r="E89" s="19" t="s">
        <v>7</v>
      </c>
      <c r="F89" s="13" t="s">
        <v>278</v>
      </c>
      <c r="G89" s="51" t="s">
        <v>279</v>
      </c>
      <c r="H89" s="17" t="s">
        <v>102</v>
      </c>
      <c r="I89" s="17" t="s">
        <v>103</v>
      </c>
      <c r="J89" s="17" t="s">
        <v>317</v>
      </c>
      <c r="K89" s="17" t="s">
        <v>90</v>
      </c>
      <c r="L89" s="17" t="s">
        <v>291</v>
      </c>
      <c r="M89" s="20" t="s">
        <v>178</v>
      </c>
      <c r="N89" s="20" t="s">
        <v>371</v>
      </c>
      <c r="O89" s="20" t="s">
        <v>372</v>
      </c>
      <c r="P89" s="18" t="s">
        <v>39</v>
      </c>
      <c r="Q89" s="18" t="s">
        <v>40</v>
      </c>
      <c r="R89" s="18" t="s">
        <v>42</v>
      </c>
      <c r="S89" s="18" t="s">
        <v>404</v>
      </c>
      <c r="T89" s="28" t="s">
        <v>469</v>
      </c>
      <c r="U89" s="28" t="s">
        <v>470</v>
      </c>
      <c r="V89" s="28" t="s">
        <v>529</v>
      </c>
      <c r="W89" s="30" t="s">
        <v>790</v>
      </c>
      <c r="X89" s="30" t="s">
        <v>791</v>
      </c>
      <c r="Y89" s="30" t="s">
        <v>794</v>
      </c>
      <c r="Z89" s="62" t="s">
        <v>91</v>
      </c>
      <c r="AA89" s="62" t="s">
        <v>91</v>
      </c>
      <c r="AB89" s="62" t="s">
        <v>91</v>
      </c>
      <c r="AC89" s="62" t="s">
        <v>91</v>
      </c>
      <c r="AD89" s="62" t="s">
        <v>91</v>
      </c>
      <c r="AE89" s="62" t="s">
        <v>91</v>
      </c>
      <c r="AF89" s="62" t="s">
        <v>91</v>
      </c>
      <c r="AG89" s="62" t="s">
        <v>91</v>
      </c>
      <c r="AH89" s="62" t="s">
        <v>91</v>
      </c>
      <c r="AI89" s="62" t="s">
        <v>91</v>
      </c>
      <c r="AJ89" s="62" t="s">
        <v>91</v>
      </c>
      <c r="AK89" s="62" t="s">
        <v>91</v>
      </c>
      <c r="AL89" s="37" t="s">
        <v>91</v>
      </c>
      <c r="AM89" s="37" t="s">
        <v>91</v>
      </c>
      <c r="AN89" s="37" t="s">
        <v>91</v>
      </c>
      <c r="AO89" s="14" t="s">
        <v>91</v>
      </c>
      <c r="AP89" s="14" t="s">
        <v>91</v>
      </c>
      <c r="AQ89" s="14" t="s">
        <v>91</v>
      </c>
      <c r="AR89" s="39" t="str">
        <f>'PTEA 2020-2023'!A24</f>
        <v>4. Comunidad  Mesuna fortalecida en el manejo integral de los residuos sólidos</v>
      </c>
      <c r="AS89" s="39" t="str">
        <f>'PTEA 2020-2023'!B24</f>
        <v>2. Inclusión de la comunidad en la Gestión Integral de los residuos sólidos.</v>
      </c>
      <c r="AT89" s="39" t="str">
        <f>'PTEA 2020-2023'!C24</f>
        <v>Desarrollar por lo menos tres (3) talleres de aprovechamiento de residuos sólidos para elaborar arte ambiental con la comunidad, durante la vigencia del Plan</v>
      </c>
    </row>
    <row r="90" spans="1:46" ht="275.25" customHeight="1" x14ac:dyDescent="0.25">
      <c r="A90" s="15" t="s">
        <v>201</v>
      </c>
      <c r="B90" s="16" t="s">
        <v>87</v>
      </c>
      <c r="C90" s="19" t="s">
        <v>260</v>
      </c>
      <c r="D90" s="19" t="s">
        <v>6</v>
      </c>
      <c r="E90" s="19" t="s">
        <v>7</v>
      </c>
      <c r="F90" s="13" t="s">
        <v>278</v>
      </c>
      <c r="G90" s="51" t="s">
        <v>279</v>
      </c>
      <c r="H90" s="17" t="s">
        <v>102</v>
      </c>
      <c r="I90" s="17" t="s">
        <v>103</v>
      </c>
      <c r="J90" s="17" t="s">
        <v>317</v>
      </c>
      <c r="K90" s="17" t="s">
        <v>90</v>
      </c>
      <c r="L90" s="17" t="s">
        <v>291</v>
      </c>
      <c r="M90" s="20" t="s">
        <v>178</v>
      </c>
      <c r="N90" s="20" t="s">
        <v>371</v>
      </c>
      <c r="O90" s="20" t="s">
        <v>372</v>
      </c>
      <c r="P90" s="18" t="s">
        <v>39</v>
      </c>
      <c r="Q90" s="18" t="s">
        <v>40</v>
      </c>
      <c r="R90" s="18" t="s">
        <v>42</v>
      </c>
      <c r="S90" s="18" t="s">
        <v>404</v>
      </c>
      <c r="T90" s="14" t="s">
        <v>91</v>
      </c>
      <c r="U90" s="14" t="s">
        <v>91</v>
      </c>
      <c r="V90" s="14" t="s">
        <v>91</v>
      </c>
      <c r="W90" s="30" t="s">
        <v>790</v>
      </c>
      <c r="X90" s="30" t="s">
        <v>791</v>
      </c>
      <c r="Y90" s="30" t="s">
        <v>794</v>
      </c>
      <c r="Z90" s="62" t="s">
        <v>91</v>
      </c>
      <c r="AA90" s="62" t="s">
        <v>91</v>
      </c>
      <c r="AB90" s="62" t="s">
        <v>91</v>
      </c>
      <c r="AC90" s="62" t="s">
        <v>91</v>
      </c>
      <c r="AD90" s="62" t="s">
        <v>91</v>
      </c>
      <c r="AE90" s="62" t="s">
        <v>91</v>
      </c>
      <c r="AF90" s="62" t="s">
        <v>718</v>
      </c>
      <c r="AG90" s="62" t="s">
        <v>755</v>
      </c>
      <c r="AH90" s="62" t="s">
        <v>756</v>
      </c>
      <c r="AI90" s="62" t="s">
        <v>91</v>
      </c>
      <c r="AJ90" s="62" t="s">
        <v>91</v>
      </c>
      <c r="AK90" s="62" t="s">
        <v>91</v>
      </c>
      <c r="AL90" s="37" t="s">
        <v>91</v>
      </c>
      <c r="AM90" s="37" t="s">
        <v>91</v>
      </c>
      <c r="AN90" s="37" t="s">
        <v>91</v>
      </c>
      <c r="AO90" s="14" t="s">
        <v>91</v>
      </c>
      <c r="AP90" s="14" t="s">
        <v>91</v>
      </c>
      <c r="AQ90" s="14" t="s">
        <v>91</v>
      </c>
      <c r="AR90" s="39" t="str">
        <f>'PTEA 2020-2023'!A26</f>
        <v>4. Comunidad  Mesuna fortalecida en el manejo integral de los residuos sólidos</v>
      </c>
      <c r="AS90" s="39" t="str">
        <f>'PTEA 2020-2023'!B26</f>
        <v>3. Productores comprometidos con la Gestión Integral de residuos peligrosos.</v>
      </c>
      <c r="AT90" s="39" t="str">
        <f>'PTEA 2020-2023'!C26</f>
        <v>Realizar por lo mínimo dos (2) capacitaciones anuales a productores agrícolas y sector comercial en manejo adecuado y disposición de residuos peligrosos.</v>
      </c>
    </row>
    <row r="91" spans="1:46" ht="275.25" customHeight="1" x14ac:dyDescent="0.25">
      <c r="A91" s="15" t="s">
        <v>201</v>
      </c>
      <c r="B91" s="16" t="s">
        <v>87</v>
      </c>
      <c r="C91" s="19" t="s">
        <v>260</v>
      </c>
      <c r="D91" s="19" t="s">
        <v>6</v>
      </c>
      <c r="E91" s="19" t="s">
        <v>7</v>
      </c>
      <c r="F91" s="13" t="s">
        <v>278</v>
      </c>
      <c r="G91" s="51" t="s">
        <v>279</v>
      </c>
      <c r="H91" s="17" t="s">
        <v>102</v>
      </c>
      <c r="I91" s="17" t="s">
        <v>103</v>
      </c>
      <c r="J91" s="17" t="s">
        <v>317</v>
      </c>
      <c r="K91" s="17" t="s">
        <v>90</v>
      </c>
      <c r="L91" s="17" t="s">
        <v>291</v>
      </c>
      <c r="M91" s="20" t="s">
        <v>178</v>
      </c>
      <c r="N91" s="20" t="s">
        <v>371</v>
      </c>
      <c r="O91" s="20" t="s">
        <v>372</v>
      </c>
      <c r="P91" s="18" t="s">
        <v>39</v>
      </c>
      <c r="Q91" s="18" t="s">
        <v>40</v>
      </c>
      <c r="R91" s="18" t="s">
        <v>42</v>
      </c>
      <c r="S91" s="18" t="s">
        <v>404</v>
      </c>
      <c r="T91" s="14" t="s">
        <v>91</v>
      </c>
      <c r="U91" s="14" t="s">
        <v>91</v>
      </c>
      <c r="V91" s="14" t="s">
        <v>91</v>
      </c>
      <c r="W91" s="30" t="s">
        <v>91</v>
      </c>
      <c r="X91" s="30" t="s">
        <v>91</v>
      </c>
      <c r="Y91" s="30" t="s">
        <v>91</v>
      </c>
      <c r="Z91" s="62" t="s">
        <v>91</v>
      </c>
      <c r="AA91" s="62" t="s">
        <v>91</v>
      </c>
      <c r="AB91" s="62" t="s">
        <v>91</v>
      </c>
      <c r="AC91" s="62" t="s">
        <v>91</v>
      </c>
      <c r="AD91" s="62" t="s">
        <v>91</v>
      </c>
      <c r="AE91" s="62" t="s">
        <v>91</v>
      </c>
      <c r="AF91" s="62" t="s">
        <v>718</v>
      </c>
      <c r="AG91" s="62" t="s">
        <v>755</v>
      </c>
      <c r="AH91" s="62" t="s">
        <v>756</v>
      </c>
      <c r="AI91" s="62" t="s">
        <v>91</v>
      </c>
      <c r="AJ91" s="62" t="s">
        <v>91</v>
      </c>
      <c r="AK91" s="62" t="s">
        <v>91</v>
      </c>
      <c r="AL91" s="37" t="s">
        <v>91</v>
      </c>
      <c r="AM91" s="37" t="s">
        <v>91</v>
      </c>
      <c r="AN91" s="37" t="s">
        <v>91</v>
      </c>
      <c r="AO91" s="14" t="s">
        <v>752</v>
      </c>
      <c r="AP91" s="14" t="s">
        <v>753</v>
      </c>
      <c r="AQ91" s="14" t="s">
        <v>754</v>
      </c>
      <c r="AR91" s="39" t="str">
        <f>'PTEA 2020-2023'!A27</f>
        <v>4. Comunidad  Mesuna fortalecida en el manejo integral de los residuos sólidos</v>
      </c>
      <c r="AS91" s="39" t="str">
        <f>'PTEA 2020-2023'!B27</f>
        <v>3. Productores comprometidos con la Gestión Integral de residuos peligrosos.</v>
      </c>
      <c r="AT91" s="39" t="str">
        <f>'PTEA 2020-2023'!C27</f>
        <v>Desarrollar por lo menos dos (2) jornadas anuales de recolección de residuos de envases de agroquímicos.</v>
      </c>
    </row>
    <row r="92" spans="1:46" ht="275.25" customHeight="1" x14ac:dyDescent="0.25">
      <c r="A92" s="15" t="s">
        <v>201</v>
      </c>
      <c r="B92" s="16" t="s">
        <v>87</v>
      </c>
      <c r="C92" s="19" t="s">
        <v>260</v>
      </c>
      <c r="D92" s="19" t="s">
        <v>6</v>
      </c>
      <c r="E92" s="19" t="s">
        <v>7</v>
      </c>
      <c r="F92" s="13" t="s">
        <v>278</v>
      </c>
      <c r="G92" s="51" t="s">
        <v>279</v>
      </c>
      <c r="H92" s="17" t="s">
        <v>102</v>
      </c>
      <c r="I92" s="17" t="s">
        <v>103</v>
      </c>
      <c r="J92" s="17" t="s">
        <v>317</v>
      </c>
      <c r="K92" s="17" t="s">
        <v>90</v>
      </c>
      <c r="L92" s="17" t="s">
        <v>291</v>
      </c>
      <c r="M92" s="20" t="s">
        <v>178</v>
      </c>
      <c r="N92" s="20" t="s">
        <v>371</v>
      </c>
      <c r="O92" s="20" t="s">
        <v>372</v>
      </c>
      <c r="P92" s="18" t="s">
        <v>39</v>
      </c>
      <c r="Q92" s="18" t="s">
        <v>40</v>
      </c>
      <c r="R92" s="18" t="s">
        <v>42</v>
      </c>
      <c r="S92" s="18" t="s">
        <v>404</v>
      </c>
      <c r="T92" s="14" t="s">
        <v>91</v>
      </c>
      <c r="U92" s="14" t="s">
        <v>91</v>
      </c>
      <c r="V92" s="14" t="s">
        <v>91</v>
      </c>
      <c r="W92" s="30" t="s">
        <v>91</v>
      </c>
      <c r="X92" s="30" t="s">
        <v>91</v>
      </c>
      <c r="Y92" s="30" t="s">
        <v>91</v>
      </c>
      <c r="Z92" s="62" t="s">
        <v>91</v>
      </c>
      <c r="AA92" s="62" t="s">
        <v>91</v>
      </c>
      <c r="AB92" s="62" t="s">
        <v>91</v>
      </c>
      <c r="AC92" s="62" t="s">
        <v>91</v>
      </c>
      <c r="AD92" s="62" t="s">
        <v>91</v>
      </c>
      <c r="AE92" s="62" t="s">
        <v>91</v>
      </c>
      <c r="AF92" s="62" t="s">
        <v>91</v>
      </c>
      <c r="AG92" s="62" t="s">
        <v>91</v>
      </c>
      <c r="AH92" s="62" t="s">
        <v>91</v>
      </c>
      <c r="AI92" s="62" t="s">
        <v>91</v>
      </c>
      <c r="AJ92" s="62" t="s">
        <v>91</v>
      </c>
      <c r="AK92" s="62" t="s">
        <v>91</v>
      </c>
      <c r="AL92" s="37" t="s">
        <v>91</v>
      </c>
      <c r="AM92" s="37" t="s">
        <v>91</v>
      </c>
      <c r="AN92" s="37" t="s">
        <v>91</v>
      </c>
      <c r="AO92" s="14" t="s">
        <v>91</v>
      </c>
      <c r="AP92" s="14" t="s">
        <v>91</v>
      </c>
      <c r="AQ92" s="14" t="s">
        <v>91</v>
      </c>
      <c r="AR92" s="39" t="str">
        <f>'PTEA 2020-2023'!A34</f>
        <v>5. Comunidad Mesuna incluyente en la educación ambiental municipal</v>
      </c>
      <c r="AS92" s="39" t="str">
        <f>'PTEA 2020-2023'!B34</f>
        <v>4. Divulgación de las iniciativas ambientales del municipio</v>
      </c>
      <c r="AT92" s="39" t="str">
        <f>'PTEA 2020-2023'!C34</f>
        <v>Promover la participación de instituciones educativas y organizaciones del municipio en por lo menos una (1) actividad  de reconocimiento y divulgación de balances positivos en materia de educación e innovación ambiental, durante la vigencia del plan</v>
      </c>
    </row>
    <row r="93" spans="1:46" ht="341.25" customHeight="1" x14ac:dyDescent="0.25">
      <c r="A93" s="15" t="s">
        <v>201</v>
      </c>
      <c r="B93" s="16" t="s">
        <v>236</v>
      </c>
      <c r="C93" s="13" t="s">
        <v>222</v>
      </c>
      <c r="D93" s="13" t="s">
        <v>6</v>
      </c>
      <c r="E93" s="13" t="s">
        <v>8</v>
      </c>
      <c r="F93" s="13" t="s">
        <v>240</v>
      </c>
      <c r="G93" s="13" t="s">
        <v>612</v>
      </c>
      <c r="H93" s="17" t="s">
        <v>104</v>
      </c>
      <c r="I93" s="17" t="s">
        <v>169</v>
      </c>
      <c r="J93" s="17" t="s">
        <v>333</v>
      </c>
      <c r="K93" s="17" t="s">
        <v>90</v>
      </c>
      <c r="L93" s="17" t="s">
        <v>334</v>
      </c>
      <c r="M93" s="20" t="s">
        <v>194</v>
      </c>
      <c r="N93" s="20" t="s">
        <v>386</v>
      </c>
      <c r="O93" s="20" t="s">
        <v>388</v>
      </c>
      <c r="P93" s="18" t="s">
        <v>45</v>
      </c>
      <c r="Q93" s="18" t="s">
        <v>46</v>
      </c>
      <c r="R93" s="18" t="s">
        <v>52</v>
      </c>
      <c r="S93" s="18" t="s">
        <v>410</v>
      </c>
      <c r="T93" s="28" t="s">
        <v>469</v>
      </c>
      <c r="U93" s="28" t="s">
        <v>470</v>
      </c>
      <c r="V93" s="28" t="s">
        <v>529</v>
      </c>
      <c r="W93" s="30" t="s">
        <v>763</v>
      </c>
      <c r="X93" s="30" t="s">
        <v>764</v>
      </c>
      <c r="Y93" s="30" t="s">
        <v>762</v>
      </c>
      <c r="Z93" s="62" t="s">
        <v>91</v>
      </c>
      <c r="AA93" s="62" t="s">
        <v>91</v>
      </c>
      <c r="AB93" s="62" t="s">
        <v>91</v>
      </c>
      <c r="AC93" s="62" t="s">
        <v>91</v>
      </c>
      <c r="AD93" s="62" t="s">
        <v>91</v>
      </c>
      <c r="AE93" s="62" t="s">
        <v>91</v>
      </c>
      <c r="AF93" s="62" t="s">
        <v>91</v>
      </c>
      <c r="AG93" s="62" t="s">
        <v>91</v>
      </c>
      <c r="AH93" s="62" t="s">
        <v>91</v>
      </c>
      <c r="AI93" s="62" t="s">
        <v>91</v>
      </c>
      <c r="AJ93" s="62" t="s">
        <v>91</v>
      </c>
      <c r="AK93" s="62" t="s">
        <v>91</v>
      </c>
      <c r="AL93" s="37" t="s">
        <v>91</v>
      </c>
      <c r="AM93" s="37" t="s">
        <v>91</v>
      </c>
      <c r="AN93" s="37" t="s">
        <v>91</v>
      </c>
      <c r="AO93" s="14" t="s">
        <v>91</v>
      </c>
      <c r="AP93" s="14" t="s">
        <v>91</v>
      </c>
      <c r="AQ93" s="14" t="s">
        <v>91</v>
      </c>
      <c r="AR93" s="39" t="str">
        <f>'PTEA 2020-2023'!A36</f>
        <v>5. Comunidad Mesuna incluyente en la educación ambiental municipal</v>
      </c>
      <c r="AS93" s="39" t="str">
        <f>'PTEA 2020-2023'!B36</f>
        <v>6. Fortalecimiento del Turismo Ambiental</v>
      </c>
      <c r="AT93" s="39" t="str">
        <f>'PTEA 2020-2023'!C36</f>
        <v>Realizar como mínimo una (1) jornada de capacitación y/o sensibilización  anuales en practicas de Turismo sostenible durante la vigencia del Plan.</v>
      </c>
    </row>
    <row r="94" spans="1:46" ht="341.25" customHeight="1" x14ac:dyDescent="0.25">
      <c r="A94" s="15" t="s">
        <v>201</v>
      </c>
      <c r="B94" s="16" t="s">
        <v>236</v>
      </c>
      <c r="C94" s="13" t="s">
        <v>222</v>
      </c>
      <c r="D94" s="13" t="s">
        <v>6</v>
      </c>
      <c r="E94" s="13" t="s">
        <v>8</v>
      </c>
      <c r="F94" s="13" t="s">
        <v>240</v>
      </c>
      <c r="G94" s="13" t="s">
        <v>237</v>
      </c>
      <c r="H94" s="17" t="s">
        <v>104</v>
      </c>
      <c r="I94" s="17" t="s">
        <v>169</v>
      </c>
      <c r="J94" s="17" t="s">
        <v>333</v>
      </c>
      <c r="K94" s="17" t="s">
        <v>90</v>
      </c>
      <c r="L94" s="17" t="s">
        <v>334</v>
      </c>
      <c r="M94" s="20" t="s">
        <v>194</v>
      </c>
      <c r="N94" s="20" t="s">
        <v>386</v>
      </c>
      <c r="O94" s="20" t="s">
        <v>388</v>
      </c>
      <c r="P94" s="18" t="s">
        <v>45</v>
      </c>
      <c r="Q94" s="18" t="s">
        <v>46</v>
      </c>
      <c r="R94" s="18" t="s">
        <v>52</v>
      </c>
      <c r="S94" s="18" t="s">
        <v>410</v>
      </c>
      <c r="T94" s="53" t="s">
        <v>509</v>
      </c>
      <c r="U94" s="53" t="s">
        <v>510</v>
      </c>
      <c r="V94" s="38" t="s">
        <v>511</v>
      </c>
      <c r="W94" s="30" t="s">
        <v>767</v>
      </c>
      <c r="X94" s="30" t="s">
        <v>770</v>
      </c>
      <c r="Y94" s="30" t="s">
        <v>771</v>
      </c>
      <c r="Z94" s="62" t="s">
        <v>91</v>
      </c>
      <c r="AA94" s="62" t="s">
        <v>91</v>
      </c>
      <c r="AB94" s="62" t="s">
        <v>91</v>
      </c>
      <c r="AC94" s="62" t="s">
        <v>91</v>
      </c>
      <c r="AD94" s="62" t="s">
        <v>91</v>
      </c>
      <c r="AE94" s="62" t="s">
        <v>91</v>
      </c>
      <c r="AF94" s="62" t="s">
        <v>91</v>
      </c>
      <c r="AG94" s="62" t="s">
        <v>91</v>
      </c>
      <c r="AH94" s="62" t="s">
        <v>91</v>
      </c>
      <c r="AI94" s="62" t="s">
        <v>91</v>
      </c>
      <c r="AJ94" s="62" t="s">
        <v>91</v>
      </c>
      <c r="AK94" s="62" t="s">
        <v>91</v>
      </c>
      <c r="AL94" s="37" t="s">
        <v>91</v>
      </c>
      <c r="AM94" s="37" t="s">
        <v>91</v>
      </c>
      <c r="AN94" s="37" t="s">
        <v>91</v>
      </c>
      <c r="AO94" s="14" t="s">
        <v>91</v>
      </c>
      <c r="AP94" s="14" t="s">
        <v>91</v>
      </c>
      <c r="AQ94" s="14" t="s">
        <v>91</v>
      </c>
      <c r="AR94" s="39" t="str">
        <f>'PTEA 2020-2023'!A35</f>
        <v>5. Comunidad Mesuna incluyente en la educación ambiental municipal</v>
      </c>
      <c r="AS94" s="39" t="str">
        <f>'PTEA 2020-2023'!B35</f>
        <v>5. Gobernanza corredor Ecológico, difusión y apropiación</v>
      </c>
      <c r="AT94" s="39" t="str">
        <f>'PTEA 2020-2023'!C35</f>
        <v>Participar en por lo menos un (1) encuentro regional de CIDEA, para la socialización del corredor ecológico y sus áreas protegidas durante la vigencia del Plan.</v>
      </c>
    </row>
    <row r="95" spans="1:46" ht="341.25" customHeight="1" x14ac:dyDescent="0.25">
      <c r="A95" s="15" t="s">
        <v>201</v>
      </c>
      <c r="B95" s="16" t="s">
        <v>236</v>
      </c>
      <c r="C95" s="13" t="s">
        <v>222</v>
      </c>
      <c r="D95" s="13" t="s">
        <v>6</v>
      </c>
      <c r="E95" s="13" t="s">
        <v>8</v>
      </c>
      <c r="F95" s="13" t="s">
        <v>240</v>
      </c>
      <c r="G95" s="13" t="s">
        <v>237</v>
      </c>
      <c r="H95" s="17" t="s">
        <v>104</v>
      </c>
      <c r="I95" s="17" t="s">
        <v>169</v>
      </c>
      <c r="J95" s="17" t="s">
        <v>333</v>
      </c>
      <c r="K95" s="17" t="s">
        <v>90</v>
      </c>
      <c r="L95" s="17" t="s">
        <v>334</v>
      </c>
      <c r="M95" s="20" t="s">
        <v>194</v>
      </c>
      <c r="N95" s="20" t="s">
        <v>386</v>
      </c>
      <c r="O95" s="20" t="s">
        <v>388</v>
      </c>
      <c r="P95" s="18" t="s">
        <v>45</v>
      </c>
      <c r="Q95" s="18" t="s">
        <v>46</v>
      </c>
      <c r="R95" s="18" t="s">
        <v>52</v>
      </c>
      <c r="S95" s="18" t="s">
        <v>410</v>
      </c>
      <c r="T95" s="53" t="s">
        <v>509</v>
      </c>
      <c r="U95" s="53" t="s">
        <v>510</v>
      </c>
      <c r="V95" s="38" t="s">
        <v>511</v>
      </c>
      <c r="W95" s="30" t="s">
        <v>761</v>
      </c>
      <c r="X95" s="30" t="s">
        <v>768</v>
      </c>
      <c r="Y95" s="30" t="s">
        <v>769</v>
      </c>
      <c r="Z95" s="62" t="s">
        <v>91</v>
      </c>
      <c r="AA95" s="62" t="s">
        <v>91</v>
      </c>
      <c r="AB95" s="62" t="s">
        <v>91</v>
      </c>
      <c r="AC95" s="62" t="s">
        <v>91</v>
      </c>
      <c r="AD95" s="62" t="s">
        <v>91</v>
      </c>
      <c r="AE95" s="62" t="s">
        <v>91</v>
      </c>
      <c r="AF95" s="62" t="s">
        <v>91</v>
      </c>
      <c r="AG95" s="62" t="s">
        <v>91</v>
      </c>
      <c r="AH95" s="62" t="s">
        <v>91</v>
      </c>
      <c r="AI95" s="62" t="s">
        <v>91</v>
      </c>
      <c r="AJ95" s="62" t="s">
        <v>91</v>
      </c>
      <c r="AK95" s="62" t="s">
        <v>91</v>
      </c>
      <c r="AL95" s="37" t="s">
        <v>91</v>
      </c>
      <c r="AM95" s="37" t="s">
        <v>91</v>
      </c>
      <c r="AN95" s="37" t="s">
        <v>91</v>
      </c>
      <c r="AO95" s="14" t="s">
        <v>91</v>
      </c>
      <c r="AP95" s="14" t="s">
        <v>91</v>
      </c>
      <c r="AQ95" s="14" t="s">
        <v>91</v>
      </c>
      <c r="AR95" s="39" t="str">
        <f>'PTEA 2020-2023'!A36</f>
        <v>5. Comunidad Mesuna incluyente en la educación ambiental municipal</v>
      </c>
      <c r="AS95" s="39" t="str">
        <f>'PTEA 2020-2023'!B36</f>
        <v>6. Fortalecimiento del Turismo Ambiental</v>
      </c>
      <c r="AT95" s="39" t="str">
        <f>'PTEA 2020-2023'!C36</f>
        <v>Realizar como mínimo una (1) jornada de capacitación y/o sensibilización  anuales en practicas de Turismo sostenible durante la vigencia del Plan.</v>
      </c>
    </row>
    <row r="96" spans="1:46" ht="341.25" customHeight="1" x14ac:dyDescent="0.25">
      <c r="A96" s="15" t="s">
        <v>201</v>
      </c>
      <c r="B96" s="16" t="s">
        <v>236</v>
      </c>
      <c r="C96" s="13" t="s">
        <v>222</v>
      </c>
      <c r="D96" s="13" t="s">
        <v>6</v>
      </c>
      <c r="E96" s="13" t="s">
        <v>8</v>
      </c>
      <c r="F96" s="13" t="s">
        <v>240</v>
      </c>
      <c r="G96" s="13" t="s">
        <v>237</v>
      </c>
      <c r="H96" s="17" t="s">
        <v>104</v>
      </c>
      <c r="I96" s="17" t="s">
        <v>169</v>
      </c>
      <c r="J96" s="17" t="s">
        <v>333</v>
      </c>
      <c r="K96" s="17" t="s">
        <v>90</v>
      </c>
      <c r="L96" s="17" t="s">
        <v>334</v>
      </c>
      <c r="M96" s="20" t="s">
        <v>194</v>
      </c>
      <c r="N96" s="20" t="s">
        <v>386</v>
      </c>
      <c r="O96" s="20" t="s">
        <v>388</v>
      </c>
      <c r="P96" s="18" t="s">
        <v>45</v>
      </c>
      <c r="Q96" s="18" t="s">
        <v>46</v>
      </c>
      <c r="R96" s="18" t="s">
        <v>52</v>
      </c>
      <c r="S96" s="18" t="s">
        <v>410</v>
      </c>
      <c r="T96" s="38" t="s">
        <v>512</v>
      </c>
      <c r="U96" s="53" t="s">
        <v>513</v>
      </c>
      <c r="V96" s="38" t="s">
        <v>514</v>
      </c>
      <c r="W96" s="30" t="s">
        <v>763</v>
      </c>
      <c r="X96" s="30" t="s">
        <v>764</v>
      </c>
      <c r="Y96" s="30" t="s">
        <v>762</v>
      </c>
      <c r="Z96" s="62" t="s">
        <v>91</v>
      </c>
      <c r="AA96" s="62" t="s">
        <v>91</v>
      </c>
      <c r="AB96" s="62" t="s">
        <v>91</v>
      </c>
      <c r="AC96" s="62" t="s">
        <v>91</v>
      </c>
      <c r="AD96" s="62" t="s">
        <v>91</v>
      </c>
      <c r="AE96" s="62" t="s">
        <v>91</v>
      </c>
      <c r="AF96" s="62" t="s">
        <v>91</v>
      </c>
      <c r="AG96" s="62" t="s">
        <v>91</v>
      </c>
      <c r="AH96" s="62" t="s">
        <v>91</v>
      </c>
      <c r="AI96" s="62" t="s">
        <v>91</v>
      </c>
      <c r="AJ96" s="62" t="s">
        <v>91</v>
      </c>
      <c r="AK96" s="62" t="s">
        <v>91</v>
      </c>
      <c r="AL96" s="37" t="s">
        <v>91</v>
      </c>
      <c r="AM96" s="37" t="s">
        <v>91</v>
      </c>
      <c r="AN96" s="37" t="s">
        <v>91</v>
      </c>
      <c r="AO96" s="14" t="s">
        <v>91</v>
      </c>
      <c r="AP96" s="14" t="s">
        <v>91</v>
      </c>
      <c r="AQ96" s="14" t="s">
        <v>91</v>
      </c>
      <c r="AR96" s="39" t="s">
        <v>91</v>
      </c>
      <c r="AS96" s="39" t="s">
        <v>91</v>
      </c>
      <c r="AT96" s="39" t="s">
        <v>91</v>
      </c>
    </row>
    <row r="97" spans="1:46" ht="324" customHeight="1" x14ac:dyDescent="0.25">
      <c r="A97" s="15" t="s">
        <v>201</v>
      </c>
      <c r="B97" s="16" t="s">
        <v>236</v>
      </c>
      <c r="C97" s="13" t="s">
        <v>222</v>
      </c>
      <c r="D97" s="13" t="s">
        <v>6</v>
      </c>
      <c r="E97" s="13" t="s">
        <v>8</v>
      </c>
      <c r="F97" s="13" t="s">
        <v>240</v>
      </c>
      <c r="G97" s="13" t="s">
        <v>237</v>
      </c>
      <c r="H97" s="17" t="s">
        <v>104</v>
      </c>
      <c r="I97" s="17" t="s">
        <v>169</v>
      </c>
      <c r="J97" s="17" t="s">
        <v>333</v>
      </c>
      <c r="K97" s="17" t="s">
        <v>90</v>
      </c>
      <c r="L97" s="17" t="s">
        <v>334</v>
      </c>
      <c r="M97" s="20" t="s">
        <v>194</v>
      </c>
      <c r="N97" s="20" t="s">
        <v>386</v>
      </c>
      <c r="O97" s="20" t="s">
        <v>388</v>
      </c>
      <c r="P97" s="18" t="s">
        <v>45</v>
      </c>
      <c r="Q97" s="18" t="s">
        <v>46</v>
      </c>
      <c r="R97" s="18" t="s">
        <v>52</v>
      </c>
      <c r="S97" s="18" t="s">
        <v>410</v>
      </c>
      <c r="T97" s="28" t="s">
        <v>469</v>
      </c>
      <c r="U97" s="28" t="s">
        <v>470</v>
      </c>
      <c r="V97" s="28" t="s">
        <v>530</v>
      </c>
      <c r="W97" s="30" t="s">
        <v>767</v>
      </c>
      <c r="X97" s="30" t="s">
        <v>766</v>
      </c>
      <c r="Y97" s="30" t="s">
        <v>765</v>
      </c>
      <c r="Z97" s="62" t="s">
        <v>91</v>
      </c>
      <c r="AA97" s="62" t="s">
        <v>91</v>
      </c>
      <c r="AB97" s="62" t="s">
        <v>91</v>
      </c>
      <c r="AC97" s="62" t="s">
        <v>91</v>
      </c>
      <c r="AD97" s="62" t="s">
        <v>91</v>
      </c>
      <c r="AE97" s="62" t="s">
        <v>91</v>
      </c>
      <c r="AF97" s="62" t="s">
        <v>91</v>
      </c>
      <c r="AG97" s="62" t="s">
        <v>91</v>
      </c>
      <c r="AH97" s="62" t="s">
        <v>91</v>
      </c>
      <c r="AI97" s="62" t="s">
        <v>91</v>
      </c>
      <c r="AJ97" s="62" t="s">
        <v>91</v>
      </c>
      <c r="AK97" s="62" t="s">
        <v>91</v>
      </c>
      <c r="AL97" s="37" t="s">
        <v>91</v>
      </c>
      <c r="AM97" s="37" t="s">
        <v>91</v>
      </c>
      <c r="AN97" s="37" t="s">
        <v>91</v>
      </c>
      <c r="AO97" s="14" t="s">
        <v>91</v>
      </c>
      <c r="AP97" s="14" t="s">
        <v>91</v>
      </c>
      <c r="AQ97" s="14" t="s">
        <v>91</v>
      </c>
      <c r="AR97" s="39" t="s">
        <v>91</v>
      </c>
      <c r="AS97" s="39" t="s">
        <v>91</v>
      </c>
      <c r="AT97" s="39" t="s">
        <v>91</v>
      </c>
    </row>
    <row r="98" spans="1:46" ht="275.25" customHeight="1" x14ac:dyDescent="0.25">
      <c r="A98" s="15" t="s">
        <v>201</v>
      </c>
      <c r="B98" s="16" t="s">
        <v>236</v>
      </c>
      <c r="C98" s="13" t="s">
        <v>222</v>
      </c>
      <c r="D98" s="13" t="s">
        <v>6</v>
      </c>
      <c r="E98" s="13" t="s">
        <v>8</v>
      </c>
      <c r="F98" s="13" t="s">
        <v>240</v>
      </c>
      <c r="G98" s="13" t="s">
        <v>237</v>
      </c>
      <c r="H98" s="17" t="s">
        <v>104</v>
      </c>
      <c r="I98" s="17" t="s">
        <v>169</v>
      </c>
      <c r="J98" s="17" t="s">
        <v>333</v>
      </c>
      <c r="K98" s="17" t="s">
        <v>90</v>
      </c>
      <c r="L98" s="17" t="s">
        <v>334</v>
      </c>
      <c r="M98" s="20" t="s">
        <v>194</v>
      </c>
      <c r="N98" s="20" t="s">
        <v>386</v>
      </c>
      <c r="O98" s="20" t="s">
        <v>388</v>
      </c>
      <c r="P98" s="18" t="s">
        <v>45</v>
      </c>
      <c r="Q98" s="18" t="s">
        <v>46</v>
      </c>
      <c r="R98" s="18" t="s">
        <v>52</v>
      </c>
      <c r="S98" s="18" t="s">
        <v>410</v>
      </c>
      <c r="T98" s="28" t="s">
        <v>473</v>
      </c>
      <c r="U98" s="28" t="s">
        <v>474</v>
      </c>
      <c r="V98" s="28" t="s">
        <v>475</v>
      </c>
      <c r="W98" s="30" t="s">
        <v>761</v>
      </c>
      <c r="X98" s="30" t="s">
        <v>768</v>
      </c>
      <c r="Y98" s="30" t="s">
        <v>769</v>
      </c>
      <c r="Z98" s="62" t="s">
        <v>91</v>
      </c>
      <c r="AA98" s="62" t="s">
        <v>91</v>
      </c>
      <c r="AB98" s="62" t="s">
        <v>91</v>
      </c>
      <c r="AC98" s="62" t="s">
        <v>91</v>
      </c>
      <c r="AD98" s="62" t="s">
        <v>91</v>
      </c>
      <c r="AE98" s="62" t="s">
        <v>91</v>
      </c>
      <c r="AF98" s="62" t="s">
        <v>91</v>
      </c>
      <c r="AG98" s="62" t="s">
        <v>91</v>
      </c>
      <c r="AH98" s="62" t="s">
        <v>91</v>
      </c>
      <c r="AI98" s="62" t="s">
        <v>91</v>
      </c>
      <c r="AJ98" s="62" t="s">
        <v>91</v>
      </c>
      <c r="AK98" s="62" t="s">
        <v>91</v>
      </c>
      <c r="AL98" s="37" t="s">
        <v>91</v>
      </c>
      <c r="AM98" s="37" t="s">
        <v>91</v>
      </c>
      <c r="AN98" s="37" t="s">
        <v>91</v>
      </c>
      <c r="AO98" s="14" t="s">
        <v>91</v>
      </c>
      <c r="AP98" s="14" t="s">
        <v>91</v>
      </c>
      <c r="AQ98" s="14" t="s">
        <v>91</v>
      </c>
      <c r="AR98" s="39" t="s">
        <v>91</v>
      </c>
      <c r="AS98" s="39" t="s">
        <v>91</v>
      </c>
      <c r="AT98" s="39" t="s">
        <v>91</v>
      </c>
    </row>
    <row r="99" spans="1:46" ht="275.25" customHeight="1" x14ac:dyDescent="0.25">
      <c r="A99" s="15" t="s">
        <v>201</v>
      </c>
      <c r="B99" s="16" t="s">
        <v>236</v>
      </c>
      <c r="C99" s="13" t="s">
        <v>222</v>
      </c>
      <c r="D99" s="13" t="s">
        <v>6</v>
      </c>
      <c r="E99" s="13" t="s">
        <v>8</v>
      </c>
      <c r="F99" s="13" t="s">
        <v>240</v>
      </c>
      <c r="G99" s="13" t="s">
        <v>237</v>
      </c>
      <c r="H99" s="17" t="s">
        <v>104</v>
      </c>
      <c r="I99" s="17" t="s">
        <v>169</v>
      </c>
      <c r="J99" s="17" t="s">
        <v>333</v>
      </c>
      <c r="K99" s="17" t="s">
        <v>90</v>
      </c>
      <c r="L99" s="17" t="s">
        <v>334</v>
      </c>
      <c r="M99" s="20" t="s">
        <v>194</v>
      </c>
      <c r="N99" s="20" t="s">
        <v>386</v>
      </c>
      <c r="O99" s="20" t="s">
        <v>388</v>
      </c>
      <c r="P99" s="18" t="s">
        <v>45</v>
      </c>
      <c r="Q99" s="18" t="s">
        <v>46</v>
      </c>
      <c r="R99" s="18" t="s">
        <v>52</v>
      </c>
      <c r="S99" s="18" t="s">
        <v>410</v>
      </c>
      <c r="T99" s="28" t="s">
        <v>473</v>
      </c>
      <c r="U99" s="28" t="s">
        <v>474</v>
      </c>
      <c r="V99" s="28" t="s">
        <v>476</v>
      </c>
      <c r="W99" s="30" t="s">
        <v>763</v>
      </c>
      <c r="X99" s="30" t="s">
        <v>764</v>
      </c>
      <c r="Y99" s="30" t="s">
        <v>762</v>
      </c>
      <c r="Z99" s="62" t="s">
        <v>91</v>
      </c>
      <c r="AA99" s="62" t="s">
        <v>91</v>
      </c>
      <c r="AB99" s="62" t="s">
        <v>91</v>
      </c>
      <c r="AC99" s="62" t="s">
        <v>91</v>
      </c>
      <c r="AD99" s="62" t="s">
        <v>91</v>
      </c>
      <c r="AE99" s="62" t="s">
        <v>91</v>
      </c>
      <c r="AF99" s="62" t="s">
        <v>91</v>
      </c>
      <c r="AG99" s="62" t="s">
        <v>91</v>
      </c>
      <c r="AH99" s="62" t="s">
        <v>91</v>
      </c>
      <c r="AI99" s="62" t="s">
        <v>91</v>
      </c>
      <c r="AJ99" s="62" t="s">
        <v>91</v>
      </c>
      <c r="AK99" s="62" t="s">
        <v>91</v>
      </c>
      <c r="AL99" s="37" t="s">
        <v>91</v>
      </c>
      <c r="AM99" s="37" t="s">
        <v>91</v>
      </c>
      <c r="AN99" s="37" t="s">
        <v>91</v>
      </c>
      <c r="AO99" s="14" t="s">
        <v>91</v>
      </c>
      <c r="AP99" s="14" t="s">
        <v>91</v>
      </c>
      <c r="AQ99" s="14" t="s">
        <v>91</v>
      </c>
      <c r="AR99" s="39" t="s">
        <v>91</v>
      </c>
      <c r="AS99" s="39" t="s">
        <v>91</v>
      </c>
      <c r="AT99" s="39" t="s">
        <v>91</v>
      </c>
    </row>
    <row r="100" spans="1:46" ht="275.25" customHeight="1" x14ac:dyDescent="0.25">
      <c r="A100" s="15" t="s">
        <v>201</v>
      </c>
      <c r="B100" s="16" t="s">
        <v>236</v>
      </c>
      <c r="C100" s="13" t="s">
        <v>222</v>
      </c>
      <c r="D100" s="13" t="s">
        <v>6</v>
      </c>
      <c r="E100" s="13" t="s">
        <v>8</v>
      </c>
      <c r="F100" s="13" t="s">
        <v>240</v>
      </c>
      <c r="G100" s="13" t="s">
        <v>237</v>
      </c>
      <c r="H100" s="17" t="s">
        <v>104</v>
      </c>
      <c r="I100" s="17" t="s">
        <v>169</v>
      </c>
      <c r="J100" s="17" t="s">
        <v>333</v>
      </c>
      <c r="K100" s="17" t="s">
        <v>90</v>
      </c>
      <c r="L100" s="17" t="s">
        <v>334</v>
      </c>
      <c r="M100" s="20" t="s">
        <v>194</v>
      </c>
      <c r="N100" s="20" t="s">
        <v>386</v>
      </c>
      <c r="O100" s="20" t="s">
        <v>388</v>
      </c>
      <c r="P100" s="18" t="s">
        <v>45</v>
      </c>
      <c r="Q100" s="18" t="s">
        <v>46</v>
      </c>
      <c r="R100" s="18" t="s">
        <v>52</v>
      </c>
      <c r="S100" s="18" t="s">
        <v>410</v>
      </c>
      <c r="T100" s="28" t="s">
        <v>473</v>
      </c>
      <c r="U100" s="28" t="s">
        <v>474</v>
      </c>
      <c r="V100" s="28" t="s">
        <v>477</v>
      </c>
      <c r="W100" s="30" t="s">
        <v>767</v>
      </c>
      <c r="X100" s="30" t="s">
        <v>766</v>
      </c>
      <c r="Y100" s="30" t="s">
        <v>765</v>
      </c>
      <c r="Z100" s="62" t="s">
        <v>91</v>
      </c>
      <c r="AA100" s="62" t="s">
        <v>91</v>
      </c>
      <c r="AB100" s="62" t="s">
        <v>91</v>
      </c>
      <c r="AC100" s="62" t="s">
        <v>91</v>
      </c>
      <c r="AD100" s="62" t="s">
        <v>91</v>
      </c>
      <c r="AE100" s="62" t="s">
        <v>91</v>
      </c>
      <c r="AF100" s="62" t="s">
        <v>91</v>
      </c>
      <c r="AG100" s="62" t="s">
        <v>91</v>
      </c>
      <c r="AH100" s="62" t="s">
        <v>91</v>
      </c>
      <c r="AI100" s="62" t="s">
        <v>91</v>
      </c>
      <c r="AJ100" s="62" t="s">
        <v>91</v>
      </c>
      <c r="AK100" s="62" t="s">
        <v>91</v>
      </c>
      <c r="AL100" s="37" t="s">
        <v>91</v>
      </c>
      <c r="AM100" s="37" t="s">
        <v>91</v>
      </c>
      <c r="AN100" s="37" t="s">
        <v>91</v>
      </c>
      <c r="AO100" s="14" t="s">
        <v>91</v>
      </c>
      <c r="AP100" s="14" t="s">
        <v>91</v>
      </c>
      <c r="AQ100" s="14" t="s">
        <v>91</v>
      </c>
      <c r="AR100" s="39" t="s">
        <v>91</v>
      </c>
      <c r="AS100" s="39" t="s">
        <v>91</v>
      </c>
      <c r="AT100" s="39" t="s">
        <v>91</v>
      </c>
    </row>
    <row r="101" spans="1:46" ht="275.25" customHeight="1" x14ac:dyDescent="0.25">
      <c r="A101" s="15" t="s">
        <v>201</v>
      </c>
      <c r="B101" s="16" t="s">
        <v>236</v>
      </c>
      <c r="C101" s="13" t="s">
        <v>222</v>
      </c>
      <c r="D101" s="13" t="s">
        <v>6</v>
      </c>
      <c r="E101" s="13" t="s">
        <v>8</v>
      </c>
      <c r="F101" s="13" t="s">
        <v>240</v>
      </c>
      <c r="G101" s="13" t="s">
        <v>237</v>
      </c>
      <c r="H101" s="17" t="s">
        <v>104</v>
      </c>
      <c r="I101" s="17" t="s">
        <v>169</v>
      </c>
      <c r="J101" s="17" t="s">
        <v>333</v>
      </c>
      <c r="K101" s="17" t="s">
        <v>90</v>
      </c>
      <c r="L101" s="17" t="s">
        <v>334</v>
      </c>
      <c r="M101" s="20" t="s">
        <v>194</v>
      </c>
      <c r="N101" s="20" t="s">
        <v>386</v>
      </c>
      <c r="O101" s="20" t="s">
        <v>388</v>
      </c>
      <c r="P101" s="18" t="s">
        <v>45</v>
      </c>
      <c r="Q101" s="18" t="s">
        <v>46</v>
      </c>
      <c r="R101" s="18" t="s">
        <v>52</v>
      </c>
      <c r="S101" s="18" t="s">
        <v>410</v>
      </c>
      <c r="T101" s="28" t="s">
        <v>473</v>
      </c>
      <c r="U101" s="28" t="s">
        <v>474</v>
      </c>
      <c r="V101" s="28" t="s">
        <v>478</v>
      </c>
      <c r="W101" s="30" t="s">
        <v>761</v>
      </c>
      <c r="X101" s="30" t="s">
        <v>768</v>
      </c>
      <c r="Y101" s="30" t="s">
        <v>769</v>
      </c>
      <c r="Z101" s="62" t="s">
        <v>91</v>
      </c>
      <c r="AA101" s="62" t="s">
        <v>91</v>
      </c>
      <c r="AB101" s="62" t="s">
        <v>91</v>
      </c>
      <c r="AC101" s="62" t="s">
        <v>91</v>
      </c>
      <c r="AD101" s="62" t="s">
        <v>91</v>
      </c>
      <c r="AE101" s="62" t="s">
        <v>91</v>
      </c>
      <c r="AF101" s="62" t="s">
        <v>91</v>
      </c>
      <c r="AG101" s="62" t="s">
        <v>91</v>
      </c>
      <c r="AH101" s="62" t="s">
        <v>91</v>
      </c>
      <c r="AI101" s="62" t="s">
        <v>91</v>
      </c>
      <c r="AJ101" s="62" t="s">
        <v>91</v>
      </c>
      <c r="AK101" s="62" t="s">
        <v>91</v>
      </c>
      <c r="AL101" s="37" t="s">
        <v>91</v>
      </c>
      <c r="AM101" s="37" t="s">
        <v>91</v>
      </c>
      <c r="AN101" s="37" t="s">
        <v>91</v>
      </c>
      <c r="AO101" s="14" t="s">
        <v>91</v>
      </c>
      <c r="AP101" s="14" t="s">
        <v>91</v>
      </c>
      <c r="AQ101" s="14" t="s">
        <v>91</v>
      </c>
      <c r="AR101" s="39" t="s">
        <v>91</v>
      </c>
      <c r="AS101" s="39" t="s">
        <v>91</v>
      </c>
      <c r="AT101" s="39" t="s">
        <v>91</v>
      </c>
    </row>
    <row r="102" spans="1:46" ht="324" customHeight="1" x14ac:dyDescent="0.25">
      <c r="A102" s="15" t="s">
        <v>201</v>
      </c>
      <c r="B102" s="16" t="s">
        <v>236</v>
      </c>
      <c r="C102" s="13" t="s">
        <v>222</v>
      </c>
      <c r="D102" s="13" t="s">
        <v>6</v>
      </c>
      <c r="E102" s="13" t="s">
        <v>8</v>
      </c>
      <c r="F102" s="13" t="s">
        <v>240</v>
      </c>
      <c r="G102" s="13" t="s">
        <v>237</v>
      </c>
      <c r="H102" s="17" t="s">
        <v>104</v>
      </c>
      <c r="I102" s="17" t="s">
        <v>169</v>
      </c>
      <c r="J102" s="17" t="s">
        <v>333</v>
      </c>
      <c r="K102" s="17" t="s">
        <v>90</v>
      </c>
      <c r="L102" s="17" t="s">
        <v>334</v>
      </c>
      <c r="M102" s="20" t="s">
        <v>194</v>
      </c>
      <c r="N102" s="20" t="s">
        <v>386</v>
      </c>
      <c r="O102" s="20" t="s">
        <v>388</v>
      </c>
      <c r="P102" s="18" t="s">
        <v>45</v>
      </c>
      <c r="Q102" s="18" t="s">
        <v>46</v>
      </c>
      <c r="R102" s="18" t="s">
        <v>52</v>
      </c>
      <c r="S102" s="18" t="s">
        <v>410</v>
      </c>
      <c r="T102" s="38" t="s">
        <v>539</v>
      </c>
      <c r="U102" s="38" t="s">
        <v>540</v>
      </c>
      <c r="V102" s="38" t="s">
        <v>541</v>
      </c>
      <c r="W102" s="30" t="s">
        <v>763</v>
      </c>
      <c r="X102" s="30" t="s">
        <v>764</v>
      </c>
      <c r="Y102" s="30" t="s">
        <v>762</v>
      </c>
      <c r="Z102" s="62" t="s">
        <v>91</v>
      </c>
      <c r="AA102" s="62" t="s">
        <v>91</v>
      </c>
      <c r="AB102" s="62" t="s">
        <v>91</v>
      </c>
      <c r="AC102" s="62" t="s">
        <v>91</v>
      </c>
      <c r="AD102" s="62" t="s">
        <v>91</v>
      </c>
      <c r="AE102" s="62" t="s">
        <v>91</v>
      </c>
      <c r="AF102" s="62" t="s">
        <v>91</v>
      </c>
      <c r="AG102" s="62" t="s">
        <v>91</v>
      </c>
      <c r="AH102" s="62" t="s">
        <v>91</v>
      </c>
      <c r="AI102" s="62" t="s">
        <v>91</v>
      </c>
      <c r="AJ102" s="62" t="s">
        <v>91</v>
      </c>
      <c r="AK102" s="62" t="s">
        <v>91</v>
      </c>
      <c r="AL102" s="37" t="s">
        <v>91</v>
      </c>
      <c r="AM102" s="37" t="s">
        <v>91</v>
      </c>
      <c r="AN102" s="37" t="s">
        <v>91</v>
      </c>
      <c r="AO102" s="14" t="s">
        <v>91</v>
      </c>
      <c r="AP102" s="14" t="s">
        <v>91</v>
      </c>
      <c r="AQ102" s="14" t="s">
        <v>91</v>
      </c>
      <c r="AR102" s="39" t="s">
        <v>91</v>
      </c>
      <c r="AS102" s="39" t="s">
        <v>91</v>
      </c>
      <c r="AT102" s="39" t="s">
        <v>91</v>
      </c>
    </row>
    <row r="103" spans="1:46" ht="324" customHeight="1" x14ac:dyDescent="0.25">
      <c r="A103" s="15" t="s">
        <v>201</v>
      </c>
      <c r="B103" s="16" t="s">
        <v>236</v>
      </c>
      <c r="C103" s="13" t="s">
        <v>222</v>
      </c>
      <c r="D103" s="13" t="s">
        <v>6</v>
      </c>
      <c r="E103" s="13" t="s">
        <v>8</v>
      </c>
      <c r="F103" s="13" t="s">
        <v>240</v>
      </c>
      <c r="G103" s="13" t="s">
        <v>237</v>
      </c>
      <c r="H103" s="17" t="s">
        <v>104</v>
      </c>
      <c r="I103" s="17" t="s">
        <v>169</v>
      </c>
      <c r="J103" s="17" t="s">
        <v>333</v>
      </c>
      <c r="K103" s="17" t="s">
        <v>90</v>
      </c>
      <c r="L103" s="17" t="s">
        <v>334</v>
      </c>
      <c r="M103" s="20" t="s">
        <v>194</v>
      </c>
      <c r="N103" s="20" t="s">
        <v>386</v>
      </c>
      <c r="O103" s="20" t="s">
        <v>388</v>
      </c>
      <c r="P103" s="18" t="s">
        <v>45</v>
      </c>
      <c r="Q103" s="18" t="s">
        <v>46</v>
      </c>
      <c r="R103" s="18" t="s">
        <v>52</v>
      </c>
      <c r="S103" s="18" t="s">
        <v>410</v>
      </c>
      <c r="T103" s="38" t="s">
        <v>539</v>
      </c>
      <c r="U103" s="38" t="s">
        <v>540</v>
      </c>
      <c r="V103" s="38" t="s">
        <v>541</v>
      </c>
      <c r="W103" s="30" t="s">
        <v>91</v>
      </c>
      <c r="X103" s="30" t="s">
        <v>91</v>
      </c>
      <c r="Y103" s="30" t="s">
        <v>91</v>
      </c>
      <c r="Z103" s="62" t="s">
        <v>91</v>
      </c>
      <c r="AA103" s="62" t="s">
        <v>91</v>
      </c>
      <c r="AB103" s="62" t="s">
        <v>91</v>
      </c>
      <c r="AC103" s="62" t="s">
        <v>91</v>
      </c>
      <c r="AD103" s="62" t="s">
        <v>91</v>
      </c>
      <c r="AE103" s="62" t="s">
        <v>91</v>
      </c>
      <c r="AF103" s="62" t="s">
        <v>91</v>
      </c>
      <c r="AG103" s="62" t="s">
        <v>91</v>
      </c>
      <c r="AH103" s="62" t="s">
        <v>91</v>
      </c>
      <c r="AI103" s="62" t="s">
        <v>91</v>
      </c>
      <c r="AJ103" s="62" t="s">
        <v>91</v>
      </c>
      <c r="AK103" s="62" t="s">
        <v>91</v>
      </c>
      <c r="AL103" s="37" t="s">
        <v>91</v>
      </c>
      <c r="AM103" s="37" t="s">
        <v>91</v>
      </c>
      <c r="AN103" s="37" t="s">
        <v>91</v>
      </c>
      <c r="AO103" s="14" t="s">
        <v>91</v>
      </c>
      <c r="AP103" s="14" t="s">
        <v>91</v>
      </c>
      <c r="AQ103" s="14" t="s">
        <v>91</v>
      </c>
      <c r="AR103" s="39" t="str">
        <f>'PTEA 2020-2023'!A39</f>
        <v>6. Comunidad Mesuna comprometida con la Legalidad Ambiental</v>
      </c>
      <c r="AS103" s="39" t="str">
        <f>'PTEA 2020-2023'!B39</f>
        <v>2. La legalidad para la Protección de áreas protegidas o de importancia ambiental y su Fauna</v>
      </c>
      <c r="AT103" s="39" t="str">
        <f>'PTEA 2020-2023'!C39</f>
        <v>Realizar como mínimo una (1) capacitación anual, en las afectaciones ambientales que conlleva la intervención de actividades agrícolas, caza y/o contemplación, en áreas protegidas con los pobladores con incidencia en estos ecosistemas.</v>
      </c>
    </row>
    <row r="104" spans="1:46" ht="321.75" customHeight="1" x14ac:dyDescent="0.25">
      <c r="A104" s="15" t="s">
        <v>201</v>
      </c>
      <c r="B104" s="16" t="s">
        <v>226</v>
      </c>
      <c r="C104" s="19" t="s">
        <v>222</v>
      </c>
      <c r="D104" s="19" t="s">
        <v>6</v>
      </c>
      <c r="E104" s="19" t="s">
        <v>8</v>
      </c>
      <c r="F104" s="19" t="s">
        <v>259</v>
      </c>
      <c r="G104" s="19" t="s">
        <v>258</v>
      </c>
      <c r="H104" s="17" t="s">
        <v>156</v>
      </c>
      <c r="I104" s="17" t="s">
        <v>132</v>
      </c>
      <c r="J104" s="17" t="s">
        <v>318</v>
      </c>
      <c r="K104" s="17" t="s">
        <v>157</v>
      </c>
      <c r="L104" s="17" t="s">
        <v>255</v>
      </c>
      <c r="M104" s="20" t="s">
        <v>182</v>
      </c>
      <c r="N104" s="20" t="s">
        <v>343</v>
      </c>
      <c r="O104" s="20" t="s">
        <v>373</v>
      </c>
      <c r="P104" s="18" t="s">
        <v>53</v>
      </c>
      <c r="Q104" s="18" t="s">
        <v>54</v>
      </c>
      <c r="R104" s="18" t="s">
        <v>55</v>
      </c>
      <c r="S104" s="18" t="s">
        <v>402</v>
      </c>
      <c r="T104" s="28" t="s">
        <v>469</v>
      </c>
      <c r="U104" s="28" t="s">
        <v>470</v>
      </c>
      <c r="V104" s="28" t="s">
        <v>529</v>
      </c>
      <c r="W104" s="30" t="s">
        <v>790</v>
      </c>
      <c r="X104" s="30" t="s">
        <v>791</v>
      </c>
      <c r="Y104" s="30" t="s">
        <v>802</v>
      </c>
      <c r="Z104" s="62" t="s">
        <v>712</v>
      </c>
      <c r="AA104" s="62" t="s">
        <v>713</v>
      </c>
      <c r="AB104" s="62" t="s">
        <v>725</v>
      </c>
      <c r="AC104" s="62" t="s">
        <v>726</v>
      </c>
      <c r="AD104" s="62" t="s">
        <v>727</v>
      </c>
      <c r="AE104" s="62" t="s">
        <v>728</v>
      </c>
      <c r="AF104" s="62" t="s">
        <v>91</v>
      </c>
      <c r="AG104" s="62" t="s">
        <v>91</v>
      </c>
      <c r="AH104" s="62" t="s">
        <v>91</v>
      </c>
      <c r="AI104" s="62" t="s">
        <v>729</v>
      </c>
      <c r="AJ104" s="62" t="s">
        <v>730</v>
      </c>
      <c r="AK104" s="62" t="s">
        <v>731</v>
      </c>
      <c r="AL104" s="37" t="s">
        <v>91</v>
      </c>
      <c r="AM104" s="37" t="s">
        <v>732</v>
      </c>
      <c r="AN104" s="37" t="s">
        <v>733</v>
      </c>
      <c r="AO104" s="14" t="s">
        <v>91</v>
      </c>
      <c r="AP104" s="14" t="s">
        <v>91</v>
      </c>
      <c r="AQ104" s="14" t="s">
        <v>91</v>
      </c>
      <c r="AR104" s="39" t="str">
        <f>'PTEA 2020-2023'!A8</f>
        <v>1. Comunidad Mesuna capacitada en el ahorro y uso eficiente del agua</v>
      </c>
      <c r="AS104" s="39" t="str">
        <f>'PTEA 2020-2023'!B8</f>
        <v>2. Educación para la protección del recurso hídrico.</v>
      </c>
      <c r="AT104" s="39" t="str">
        <f>'PTEA 2020-2023'!C8</f>
        <v>Realizar por lo menos cuatro (4) jornadas de reforestación anuales con especies nativas en áreas de importancia hídrica.</v>
      </c>
    </row>
    <row r="105" spans="1:46" ht="321.75" customHeight="1" x14ac:dyDescent="0.25">
      <c r="A105" s="15" t="s">
        <v>201</v>
      </c>
      <c r="B105" s="16" t="s">
        <v>226</v>
      </c>
      <c r="C105" s="19" t="s">
        <v>222</v>
      </c>
      <c r="D105" s="19" t="s">
        <v>6</v>
      </c>
      <c r="E105" s="19" t="s">
        <v>8</v>
      </c>
      <c r="F105" s="19" t="s">
        <v>259</v>
      </c>
      <c r="G105" s="19" t="s">
        <v>258</v>
      </c>
      <c r="H105" s="17" t="s">
        <v>156</v>
      </c>
      <c r="I105" s="17" t="s">
        <v>132</v>
      </c>
      <c r="J105" s="17" t="s">
        <v>318</v>
      </c>
      <c r="K105" s="17" t="s">
        <v>157</v>
      </c>
      <c r="L105" s="17" t="s">
        <v>255</v>
      </c>
      <c r="M105" s="20" t="s">
        <v>182</v>
      </c>
      <c r="N105" s="20" t="s">
        <v>343</v>
      </c>
      <c r="O105" s="20" t="s">
        <v>373</v>
      </c>
      <c r="P105" s="18" t="s">
        <v>53</v>
      </c>
      <c r="Q105" s="18" t="s">
        <v>54</v>
      </c>
      <c r="R105" s="18" t="s">
        <v>55</v>
      </c>
      <c r="S105" s="18" t="s">
        <v>402</v>
      </c>
      <c r="T105" s="28" t="s">
        <v>469</v>
      </c>
      <c r="U105" s="28" t="s">
        <v>496</v>
      </c>
      <c r="V105" s="28" t="s">
        <v>497</v>
      </c>
      <c r="W105" s="30" t="s">
        <v>790</v>
      </c>
      <c r="X105" s="30" t="s">
        <v>791</v>
      </c>
      <c r="Y105" s="30" t="s">
        <v>802</v>
      </c>
      <c r="Z105" s="62" t="s">
        <v>712</v>
      </c>
      <c r="AA105" s="62" t="s">
        <v>713</v>
      </c>
      <c r="AB105" s="62" t="s">
        <v>725</v>
      </c>
      <c r="AC105" s="62" t="s">
        <v>726</v>
      </c>
      <c r="AD105" s="62" t="s">
        <v>727</v>
      </c>
      <c r="AE105" s="62" t="s">
        <v>728</v>
      </c>
      <c r="AF105" s="62" t="s">
        <v>91</v>
      </c>
      <c r="AG105" s="62" t="s">
        <v>91</v>
      </c>
      <c r="AH105" s="62" t="s">
        <v>91</v>
      </c>
      <c r="AI105" s="62" t="s">
        <v>729</v>
      </c>
      <c r="AJ105" s="62" t="s">
        <v>730</v>
      </c>
      <c r="AK105" s="62" t="s">
        <v>731</v>
      </c>
      <c r="AL105" s="37" t="s">
        <v>91</v>
      </c>
      <c r="AM105" s="37" t="s">
        <v>732</v>
      </c>
      <c r="AN105" s="37" t="s">
        <v>734</v>
      </c>
      <c r="AO105" s="14" t="s">
        <v>91</v>
      </c>
      <c r="AP105" s="14" t="s">
        <v>91</v>
      </c>
      <c r="AQ105" s="14" t="s">
        <v>91</v>
      </c>
      <c r="AR105" s="39" t="str">
        <f>'PTEA 2020-2023'!A8</f>
        <v>1. Comunidad Mesuna capacitada en el ahorro y uso eficiente del agua</v>
      </c>
      <c r="AS105" s="39" t="str">
        <f>'PTEA 2020-2023'!B8</f>
        <v>2. Educación para la protección del recurso hídrico.</v>
      </c>
      <c r="AT105" s="39" t="str">
        <f>'PTEA 2020-2023'!C8</f>
        <v>Realizar por lo menos cuatro (4) jornadas de reforestación anuales con especies nativas en áreas de importancia hídrica.</v>
      </c>
    </row>
    <row r="106" spans="1:46" ht="321.75" customHeight="1" x14ac:dyDescent="0.25">
      <c r="A106" s="15" t="s">
        <v>201</v>
      </c>
      <c r="B106" s="16" t="s">
        <v>226</v>
      </c>
      <c r="C106" s="19" t="s">
        <v>222</v>
      </c>
      <c r="D106" s="19" t="s">
        <v>6</v>
      </c>
      <c r="E106" s="19" t="s">
        <v>8</v>
      </c>
      <c r="F106" s="19" t="s">
        <v>259</v>
      </c>
      <c r="G106" s="19" t="s">
        <v>258</v>
      </c>
      <c r="H106" s="17" t="s">
        <v>156</v>
      </c>
      <c r="I106" s="17" t="s">
        <v>132</v>
      </c>
      <c r="J106" s="17" t="s">
        <v>318</v>
      </c>
      <c r="K106" s="17" t="s">
        <v>157</v>
      </c>
      <c r="L106" s="17" t="s">
        <v>255</v>
      </c>
      <c r="M106" s="20" t="s">
        <v>182</v>
      </c>
      <c r="N106" s="20" t="s">
        <v>343</v>
      </c>
      <c r="O106" s="20" t="s">
        <v>373</v>
      </c>
      <c r="P106" s="18" t="s">
        <v>53</v>
      </c>
      <c r="Q106" s="18" t="s">
        <v>54</v>
      </c>
      <c r="R106" s="18" t="s">
        <v>55</v>
      </c>
      <c r="S106" s="18" t="s">
        <v>402</v>
      </c>
      <c r="T106" s="53" t="s">
        <v>509</v>
      </c>
      <c r="U106" s="53" t="s">
        <v>510</v>
      </c>
      <c r="V106" s="53" t="s">
        <v>519</v>
      </c>
      <c r="W106" s="30" t="s">
        <v>790</v>
      </c>
      <c r="X106" s="30" t="s">
        <v>791</v>
      </c>
      <c r="Y106" s="30" t="s">
        <v>802</v>
      </c>
      <c r="Z106" s="62" t="s">
        <v>91</v>
      </c>
      <c r="AA106" s="62" t="s">
        <v>91</v>
      </c>
      <c r="AB106" s="62" t="s">
        <v>91</v>
      </c>
      <c r="AC106" s="62" t="s">
        <v>91</v>
      </c>
      <c r="AD106" s="62" t="s">
        <v>91</v>
      </c>
      <c r="AE106" s="62" t="s">
        <v>91</v>
      </c>
      <c r="AF106" s="62" t="s">
        <v>91</v>
      </c>
      <c r="AG106" s="62" t="s">
        <v>91</v>
      </c>
      <c r="AH106" s="62" t="s">
        <v>91</v>
      </c>
      <c r="AI106" s="62" t="s">
        <v>91</v>
      </c>
      <c r="AJ106" s="62" t="s">
        <v>91</v>
      </c>
      <c r="AK106" s="62" t="s">
        <v>91</v>
      </c>
      <c r="AL106" s="37" t="s">
        <v>91</v>
      </c>
      <c r="AM106" s="37" t="s">
        <v>91</v>
      </c>
      <c r="AN106" s="37" t="s">
        <v>91</v>
      </c>
      <c r="AO106" s="14" t="s">
        <v>91</v>
      </c>
      <c r="AP106" s="14" t="s">
        <v>91</v>
      </c>
      <c r="AQ106" s="14" t="s">
        <v>91</v>
      </c>
      <c r="AR106" s="39" t="str">
        <f>'PTEA 2020-2023'!A6</f>
        <v>1. Comunidad Mesuna capacitada en el ahorro y uso eficiente del agua</v>
      </c>
      <c r="AS106" s="39" t="str">
        <f>'PTEA 2020-2023'!B6</f>
        <v>2. Educación para la protección del recurso hídrico.</v>
      </c>
      <c r="AT106" s="39" t="str">
        <f>'PTEA 2020-2023'!C6</f>
        <v>Desarrollar por lo menos dos (2) salidas pedagógicas anuales a partir del segundo año de vigencia del plan, a áreas de interés e importancia ambiental, donde se sensibilice a los habitantes del área influencia, sobre los recursos naturales amenazados para protegerlos y conservarlos.</v>
      </c>
    </row>
    <row r="107" spans="1:46" ht="342" customHeight="1" x14ac:dyDescent="0.25">
      <c r="A107" s="15" t="s">
        <v>201</v>
      </c>
      <c r="B107" s="16" t="s">
        <v>226</v>
      </c>
      <c r="C107" s="19" t="s">
        <v>222</v>
      </c>
      <c r="D107" s="19" t="s">
        <v>6</v>
      </c>
      <c r="E107" s="19" t="s">
        <v>8</v>
      </c>
      <c r="F107" s="19" t="s">
        <v>269</v>
      </c>
      <c r="G107" s="19" t="s">
        <v>33</v>
      </c>
      <c r="H107" s="21" t="s">
        <v>114</v>
      </c>
      <c r="I107" s="21" t="s">
        <v>158</v>
      </c>
      <c r="J107" s="21" t="s">
        <v>319</v>
      </c>
      <c r="K107" s="21" t="s">
        <v>91</v>
      </c>
      <c r="L107" s="21" t="s">
        <v>320</v>
      </c>
      <c r="M107" s="25" t="s">
        <v>181</v>
      </c>
      <c r="N107" s="25" t="s">
        <v>345</v>
      </c>
      <c r="O107" s="25" t="s">
        <v>374</v>
      </c>
      <c r="P107" s="18" t="s">
        <v>39</v>
      </c>
      <c r="Q107" s="18" t="s">
        <v>40</v>
      </c>
      <c r="R107" s="18" t="s">
        <v>42</v>
      </c>
      <c r="S107" s="52" t="s">
        <v>406</v>
      </c>
      <c r="T107" s="28" t="s">
        <v>469</v>
      </c>
      <c r="U107" s="28" t="s">
        <v>470</v>
      </c>
      <c r="V107" s="28" t="s">
        <v>529</v>
      </c>
      <c r="W107" s="30" t="s">
        <v>790</v>
      </c>
      <c r="X107" s="30" t="s">
        <v>791</v>
      </c>
      <c r="Y107" s="30" t="s">
        <v>798</v>
      </c>
      <c r="Z107" s="62" t="s">
        <v>712</v>
      </c>
      <c r="AA107" s="62" t="s">
        <v>713</v>
      </c>
      <c r="AB107" s="62" t="s">
        <v>714</v>
      </c>
      <c r="AC107" s="62" t="s">
        <v>91</v>
      </c>
      <c r="AD107" s="62" t="s">
        <v>91</v>
      </c>
      <c r="AE107" s="62" t="s">
        <v>91</v>
      </c>
      <c r="AF107" s="62" t="s">
        <v>91</v>
      </c>
      <c r="AG107" s="62" t="s">
        <v>91</v>
      </c>
      <c r="AH107" s="62" t="s">
        <v>91</v>
      </c>
      <c r="AI107" s="62" t="s">
        <v>91</v>
      </c>
      <c r="AJ107" s="62" t="s">
        <v>91</v>
      </c>
      <c r="AK107" s="62" t="s">
        <v>91</v>
      </c>
      <c r="AL107" s="37" t="s">
        <v>91</v>
      </c>
      <c r="AM107" s="37" t="s">
        <v>91</v>
      </c>
      <c r="AN107" s="37" t="s">
        <v>91</v>
      </c>
      <c r="AO107" s="14" t="s">
        <v>715</v>
      </c>
      <c r="AP107" s="14" t="s">
        <v>715</v>
      </c>
      <c r="AQ107" s="14" t="s">
        <v>716</v>
      </c>
      <c r="AR107" s="39" t="str">
        <f>'PTEA 2020-2023'!A3</f>
        <v>1. Comunidad Mesuna capacitada en el ahorro y uso eficiente del agua</v>
      </c>
      <c r="AS107" s="39" t="str">
        <f>'PTEA 2020-2023'!B3</f>
        <v>1. Comunidad Mesuna fortalecida en  estrategias de Uso Eficiente y Ahorro del Agua</v>
      </c>
      <c r="AT107" s="39" t="str">
        <f>'PTEA 2020-2023'!C3</f>
        <v>Realizar por lo menos dos (2) capacitaciones y/o sensibilizaciones durante la vigencia del Plan, con funcionarios y usuarios de acueductos, en técnicas de uso eficiente y ahorro del agua; así como la reutilización de aguas grises y lluvias en actividades domesticas de aseo.</v>
      </c>
    </row>
    <row r="108" spans="1:46" ht="299.25" customHeight="1" x14ac:dyDescent="0.25">
      <c r="A108" s="15" t="s">
        <v>201</v>
      </c>
      <c r="B108" s="16" t="s">
        <v>226</v>
      </c>
      <c r="C108" s="19" t="s">
        <v>222</v>
      </c>
      <c r="D108" s="19" t="s">
        <v>6</v>
      </c>
      <c r="E108" s="19" t="s">
        <v>8</v>
      </c>
      <c r="F108" s="19" t="s">
        <v>269</v>
      </c>
      <c r="G108" s="19" t="s">
        <v>33</v>
      </c>
      <c r="H108" s="17" t="s">
        <v>131</v>
      </c>
      <c r="I108" s="17" t="s">
        <v>144</v>
      </c>
      <c r="J108" s="17" t="s">
        <v>145</v>
      </c>
      <c r="K108" s="17" t="s">
        <v>147</v>
      </c>
      <c r="L108" s="17" t="s">
        <v>146</v>
      </c>
      <c r="M108" s="20" t="s">
        <v>184</v>
      </c>
      <c r="N108" s="20" t="s">
        <v>183</v>
      </c>
      <c r="O108" s="20" t="s">
        <v>440</v>
      </c>
      <c r="P108" s="18" t="s">
        <v>53</v>
      </c>
      <c r="Q108" s="18" t="s">
        <v>54</v>
      </c>
      <c r="R108" s="18" t="s">
        <v>55</v>
      </c>
      <c r="S108" s="18" t="s">
        <v>57</v>
      </c>
      <c r="T108" s="28" t="s">
        <v>469</v>
      </c>
      <c r="U108" s="28" t="s">
        <v>496</v>
      </c>
      <c r="V108" s="28" t="s">
        <v>497</v>
      </c>
      <c r="W108" s="30" t="s">
        <v>803</v>
      </c>
      <c r="X108" s="30" t="s">
        <v>804</v>
      </c>
      <c r="Y108" s="30" t="s">
        <v>805</v>
      </c>
      <c r="Z108" s="62" t="s">
        <v>712</v>
      </c>
      <c r="AA108" s="62" t="s">
        <v>713</v>
      </c>
      <c r="AB108" s="62" t="s">
        <v>725</v>
      </c>
      <c r="AC108" s="62" t="s">
        <v>726</v>
      </c>
      <c r="AD108" s="62" t="s">
        <v>727</v>
      </c>
      <c r="AE108" s="62" t="s">
        <v>728</v>
      </c>
      <c r="AF108" s="62" t="s">
        <v>91</v>
      </c>
      <c r="AG108" s="62" t="s">
        <v>91</v>
      </c>
      <c r="AH108" s="62" t="s">
        <v>91</v>
      </c>
      <c r="AI108" s="62" t="s">
        <v>91</v>
      </c>
      <c r="AJ108" s="62" t="s">
        <v>91</v>
      </c>
      <c r="AK108" s="62" t="s">
        <v>91</v>
      </c>
      <c r="AL108" s="37" t="s">
        <v>91</v>
      </c>
      <c r="AM108" s="37" t="s">
        <v>757</v>
      </c>
      <c r="AN108" s="37" t="s">
        <v>758</v>
      </c>
      <c r="AO108" s="14" t="s">
        <v>91</v>
      </c>
      <c r="AP108" s="14" t="s">
        <v>91</v>
      </c>
      <c r="AQ108" s="14" t="s">
        <v>91</v>
      </c>
      <c r="AR108" s="39" t="str">
        <f>'PTEA 2020-2023'!A7</f>
        <v>1. Comunidad Mesuna capacitada en el ahorro y uso eficiente del agua</v>
      </c>
      <c r="AS108" s="39" t="str">
        <f>'PTEA 2020-2023'!B7</f>
        <v>2. Educación para la protección del recurso hídrico.</v>
      </c>
      <c r="AT108" s="39" t="str">
        <f>'PTEA 2020-2023'!C7</f>
        <v>Realizar por lo menos tres (3) jornadas de limpieza anuales a fuentes hídricas priorizadas del municipio.</v>
      </c>
    </row>
    <row r="109" spans="1:46" ht="299.25" customHeight="1" x14ac:dyDescent="0.25">
      <c r="A109" s="15" t="s">
        <v>201</v>
      </c>
      <c r="B109" s="16" t="s">
        <v>226</v>
      </c>
      <c r="C109" s="19" t="s">
        <v>222</v>
      </c>
      <c r="D109" s="19" t="s">
        <v>6</v>
      </c>
      <c r="E109" s="19" t="s">
        <v>8</v>
      </c>
      <c r="F109" s="19" t="s">
        <v>269</v>
      </c>
      <c r="G109" s="19" t="s">
        <v>33</v>
      </c>
      <c r="H109" s="17" t="s">
        <v>131</v>
      </c>
      <c r="I109" s="17" t="s">
        <v>144</v>
      </c>
      <c r="J109" s="17" t="s">
        <v>145</v>
      </c>
      <c r="K109" s="17" t="s">
        <v>147</v>
      </c>
      <c r="L109" s="17" t="s">
        <v>146</v>
      </c>
      <c r="M109" s="20" t="s">
        <v>184</v>
      </c>
      <c r="N109" s="20" t="s">
        <v>183</v>
      </c>
      <c r="O109" s="20" t="s">
        <v>440</v>
      </c>
      <c r="P109" s="18" t="s">
        <v>53</v>
      </c>
      <c r="Q109" s="18" t="s">
        <v>54</v>
      </c>
      <c r="R109" s="18" t="s">
        <v>55</v>
      </c>
      <c r="S109" s="18" t="s">
        <v>57</v>
      </c>
      <c r="T109" s="28" t="s">
        <v>469</v>
      </c>
      <c r="U109" s="28" t="s">
        <v>496</v>
      </c>
      <c r="V109" s="28" t="s">
        <v>497</v>
      </c>
      <c r="W109" s="30" t="s">
        <v>803</v>
      </c>
      <c r="X109" s="30" t="s">
        <v>804</v>
      </c>
      <c r="Y109" s="30" t="s">
        <v>805</v>
      </c>
      <c r="Z109" s="62" t="s">
        <v>712</v>
      </c>
      <c r="AA109" s="62" t="s">
        <v>713</v>
      </c>
      <c r="AB109" s="62" t="s">
        <v>725</v>
      </c>
      <c r="AC109" s="62" t="s">
        <v>726</v>
      </c>
      <c r="AD109" s="62" t="s">
        <v>727</v>
      </c>
      <c r="AE109" s="62" t="s">
        <v>728</v>
      </c>
      <c r="AF109" s="62" t="s">
        <v>91</v>
      </c>
      <c r="AG109" s="62" t="s">
        <v>91</v>
      </c>
      <c r="AH109" s="62" t="s">
        <v>91</v>
      </c>
      <c r="AI109" s="62" t="s">
        <v>729</v>
      </c>
      <c r="AJ109" s="62" t="s">
        <v>730</v>
      </c>
      <c r="AK109" s="62" t="s">
        <v>731</v>
      </c>
      <c r="AL109" s="37" t="s">
        <v>91</v>
      </c>
      <c r="AM109" s="37" t="s">
        <v>757</v>
      </c>
      <c r="AN109" s="37" t="s">
        <v>758</v>
      </c>
      <c r="AO109" s="14" t="s">
        <v>91</v>
      </c>
      <c r="AP109" s="14" t="s">
        <v>91</v>
      </c>
      <c r="AQ109" s="14" t="s">
        <v>91</v>
      </c>
      <c r="AR109" s="39" t="str">
        <f>'PTEA 2020-2023'!A18</f>
        <v>3. Comunidad Mesuna Educada ambientalmente para afrontar el cambio climático</v>
      </c>
      <c r="AS109" s="39" t="str">
        <f>'PTEA 2020-2023'!B18</f>
        <v>4. Fortalecimiento de las medidas de acción para prevenir el riesgo</v>
      </c>
      <c r="AT109" s="39" t="str">
        <f>'PTEA 2020-2023'!C18</f>
        <v>Realizar por lo menos una (1) jornada de limpieza y/o reforestación anual de fuentes hídricas que presenten zonas de riesgo por represamiento previamente identificadas por el Comité Municipal de gestión del Riesgo de Desastres.</v>
      </c>
    </row>
    <row r="110" spans="1:46" ht="299.25" customHeight="1" x14ac:dyDescent="0.25">
      <c r="A110" s="15" t="s">
        <v>201</v>
      </c>
      <c r="B110" s="16" t="s">
        <v>226</v>
      </c>
      <c r="C110" s="19" t="s">
        <v>222</v>
      </c>
      <c r="D110" s="19" t="s">
        <v>6</v>
      </c>
      <c r="E110" s="19" t="s">
        <v>8</v>
      </c>
      <c r="F110" s="19" t="s">
        <v>269</v>
      </c>
      <c r="G110" s="19" t="s">
        <v>33</v>
      </c>
      <c r="H110" s="21" t="s">
        <v>114</v>
      </c>
      <c r="I110" s="21" t="s">
        <v>158</v>
      </c>
      <c r="J110" s="21" t="s">
        <v>319</v>
      </c>
      <c r="K110" s="21" t="s">
        <v>91</v>
      </c>
      <c r="L110" s="21" t="s">
        <v>320</v>
      </c>
      <c r="M110" s="25" t="s">
        <v>181</v>
      </c>
      <c r="N110" s="25" t="s">
        <v>345</v>
      </c>
      <c r="O110" s="25" t="s">
        <v>374</v>
      </c>
      <c r="P110" s="18" t="s">
        <v>39</v>
      </c>
      <c r="Q110" s="18" t="s">
        <v>40</v>
      </c>
      <c r="R110" s="18" t="s">
        <v>42</v>
      </c>
      <c r="S110" s="52" t="s">
        <v>406</v>
      </c>
      <c r="T110" s="14" t="s">
        <v>91</v>
      </c>
      <c r="U110" s="14" t="s">
        <v>91</v>
      </c>
      <c r="V110" s="14" t="s">
        <v>91</v>
      </c>
      <c r="W110" s="30" t="s">
        <v>803</v>
      </c>
      <c r="X110" s="30" t="s">
        <v>804</v>
      </c>
      <c r="Y110" s="30" t="s">
        <v>805</v>
      </c>
      <c r="Z110" s="62" t="s">
        <v>712</v>
      </c>
      <c r="AA110" s="62" t="s">
        <v>713</v>
      </c>
      <c r="AB110" s="62" t="s">
        <v>721</v>
      </c>
      <c r="AC110" s="62" t="s">
        <v>91</v>
      </c>
      <c r="AD110" s="62" t="s">
        <v>91</v>
      </c>
      <c r="AE110" s="62" t="s">
        <v>91</v>
      </c>
      <c r="AF110" s="62" t="s">
        <v>91</v>
      </c>
      <c r="AG110" s="62" t="s">
        <v>91</v>
      </c>
      <c r="AH110" s="62" t="s">
        <v>91</v>
      </c>
      <c r="AI110" s="62" t="s">
        <v>91</v>
      </c>
      <c r="AJ110" s="62" t="s">
        <v>91</v>
      </c>
      <c r="AK110" s="62" t="s">
        <v>91</v>
      </c>
      <c r="AL110" s="37" t="s">
        <v>91</v>
      </c>
      <c r="AM110" s="37" t="s">
        <v>91</v>
      </c>
      <c r="AN110" s="37" t="s">
        <v>91</v>
      </c>
      <c r="AO110" s="14" t="s">
        <v>91</v>
      </c>
      <c r="AP110" s="14" t="s">
        <v>91</v>
      </c>
      <c r="AQ110" s="14" t="s">
        <v>91</v>
      </c>
      <c r="AR110" s="39" t="str">
        <f>'PTEA 2020-2023'!A4</f>
        <v>1. Comunidad Mesuna capacitada en el ahorro y uso eficiente del agua</v>
      </c>
      <c r="AS110" s="39" t="str">
        <f>'PTEA 2020-2023'!B4</f>
        <v>1. Comunidad Mesuna fortalecida en  estrategias de Uso Eficiente y Ahorro del Agua</v>
      </c>
      <c r="AT110" s="39" t="str">
        <f>'PTEA 2020-2023'!C4</f>
        <v>Implementar por lo menos una (1) estrategia anual a partir del segundo año de vigencia del Plan, en educación ambiental que fomente el uso eficiente del agua entre los usuarios de los acueductos veredales y municipal.</v>
      </c>
    </row>
    <row r="111" spans="1:46" ht="299.25" customHeight="1" x14ac:dyDescent="0.25">
      <c r="A111" s="15" t="s">
        <v>201</v>
      </c>
      <c r="B111" s="16" t="s">
        <v>226</v>
      </c>
      <c r="C111" s="19" t="s">
        <v>222</v>
      </c>
      <c r="D111" s="19" t="s">
        <v>6</v>
      </c>
      <c r="E111" s="19" t="s">
        <v>8</v>
      </c>
      <c r="F111" s="19" t="s">
        <v>269</v>
      </c>
      <c r="G111" s="19" t="s">
        <v>33</v>
      </c>
      <c r="H111" s="21" t="s">
        <v>114</v>
      </c>
      <c r="I111" s="21" t="s">
        <v>158</v>
      </c>
      <c r="J111" s="21" t="s">
        <v>319</v>
      </c>
      <c r="K111" s="21" t="s">
        <v>91</v>
      </c>
      <c r="L111" s="21" t="s">
        <v>320</v>
      </c>
      <c r="M111" s="25" t="s">
        <v>181</v>
      </c>
      <c r="N111" s="25" t="s">
        <v>345</v>
      </c>
      <c r="O111" s="25" t="s">
        <v>374</v>
      </c>
      <c r="P111" s="18" t="s">
        <v>39</v>
      </c>
      <c r="Q111" s="18" t="s">
        <v>40</v>
      </c>
      <c r="R111" s="18" t="s">
        <v>42</v>
      </c>
      <c r="S111" s="52" t="s">
        <v>406</v>
      </c>
      <c r="T111" s="28" t="s">
        <v>469</v>
      </c>
      <c r="U111" s="28" t="s">
        <v>496</v>
      </c>
      <c r="V111" s="28" t="s">
        <v>497</v>
      </c>
      <c r="W111" s="30" t="s">
        <v>803</v>
      </c>
      <c r="X111" s="30" t="s">
        <v>804</v>
      </c>
      <c r="Y111" s="30" t="s">
        <v>805</v>
      </c>
      <c r="Z111" s="62" t="s">
        <v>712</v>
      </c>
      <c r="AA111" s="62" t="s">
        <v>713</v>
      </c>
      <c r="AB111" s="62" t="s">
        <v>717</v>
      </c>
      <c r="AC111" s="62" t="s">
        <v>91</v>
      </c>
      <c r="AD111" s="62" t="s">
        <v>91</v>
      </c>
      <c r="AE111" s="62" t="s">
        <v>91</v>
      </c>
      <c r="AF111" s="62" t="s">
        <v>91</v>
      </c>
      <c r="AG111" s="62" t="s">
        <v>91</v>
      </c>
      <c r="AH111" s="62" t="s">
        <v>91</v>
      </c>
      <c r="AI111" s="62" t="s">
        <v>91</v>
      </c>
      <c r="AJ111" s="62" t="s">
        <v>91</v>
      </c>
      <c r="AK111" s="62" t="s">
        <v>91</v>
      </c>
      <c r="AL111" s="37" t="s">
        <v>91</v>
      </c>
      <c r="AM111" s="37" t="s">
        <v>91</v>
      </c>
      <c r="AN111" s="37" t="s">
        <v>91</v>
      </c>
      <c r="AO111" s="14" t="s">
        <v>91</v>
      </c>
      <c r="AP111" s="14" t="s">
        <v>91</v>
      </c>
      <c r="AQ111" s="14" t="s">
        <v>91</v>
      </c>
      <c r="AR111" s="39" t="str">
        <f>'PTEA 2020-2023'!A9</f>
        <v>1. Comunidad Mesuna capacitada en el ahorro y uso eficiente del agua</v>
      </c>
      <c r="AS111" s="39" t="str">
        <f>'PTEA 2020-2023'!B9</f>
        <v>3. Reconocimiento de incentivos por servicios ambientales</v>
      </c>
      <c r="AT111" s="39" t="str">
        <f>'PTEA 2020-2023'!C9</f>
        <v>Realizar por lo menos una (1) jornada de socialización de la estrategia Pago por servicios ambientales, con dueños de áreas de importancia ambiental del municipio, durante la vigencia del PTEA.</v>
      </c>
    </row>
    <row r="112" spans="1:46" ht="253.5" customHeight="1" x14ac:dyDescent="0.25">
      <c r="A112" s="15" t="s">
        <v>201</v>
      </c>
      <c r="B112" s="16" t="s">
        <v>209</v>
      </c>
      <c r="C112" s="13" t="s">
        <v>222</v>
      </c>
      <c r="D112" s="13" t="s">
        <v>6</v>
      </c>
      <c r="E112" s="13" t="s">
        <v>8</v>
      </c>
      <c r="F112" s="13" t="s">
        <v>223</v>
      </c>
      <c r="G112" s="13" t="s">
        <v>34</v>
      </c>
      <c r="H112" s="17" t="s">
        <v>114</v>
      </c>
      <c r="I112" s="17" t="s">
        <v>116</v>
      </c>
      <c r="J112" s="17" t="s">
        <v>307</v>
      </c>
      <c r="K112" s="17" t="s">
        <v>115</v>
      </c>
      <c r="L112" s="17" t="s">
        <v>308</v>
      </c>
      <c r="M112" s="20" t="s">
        <v>182</v>
      </c>
      <c r="N112" s="20" t="s">
        <v>343</v>
      </c>
      <c r="O112" s="20" t="s">
        <v>352</v>
      </c>
      <c r="P112" s="18" t="s">
        <v>53</v>
      </c>
      <c r="Q112" s="18" t="s">
        <v>54</v>
      </c>
      <c r="R112" s="18" t="s">
        <v>55</v>
      </c>
      <c r="S112" s="18" t="s">
        <v>402</v>
      </c>
      <c r="T112" s="14" t="s">
        <v>91</v>
      </c>
      <c r="U112" s="14" t="s">
        <v>91</v>
      </c>
      <c r="V112" s="14" t="s">
        <v>91</v>
      </c>
      <c r="W112" s="30" t="s">
        <v>790</v>
      </c>
      <c r="X112" s="30" t="s">
        <v>791</v>
      </c>
      <c r="Y112" s="30" t="s">
        <v>801</v>
      </c>
      <c r="Z112" s="62" t="s">
        <v>91</v>
      </c>
      <c r="AA112" s="62" t="s">
        <v>91</v>
      </c>
      <c r="AB112" s="62" t="s">
        <v>91</v>
      </c>
      <c r="AC112" s="62" t="s">
        <v>91</v>
      </c>
      <c r="AD112" s="62" t="s">
        <v>91</v>
      </c>
      <c r="AE112" s="62" t="s">
        <v>91</v>
      </c>
      <c r="AF112" s="62" t="s">
        <v>91</v>
      </c>
      <c r="AG112" s="62" t="s">
        <v>91</v>
      </c>
      <c r="AH112" s="62" t="s">
        <v>91</v>
      </c>
      <c r="AI112" s="62" t="s">
        <v>91</v>
      </c>
      <c r="AJ112" s="62" t="s">
        <v>91</v>
      </c>
      <c r="AK112" s="62" t="s">
        <v>91</v>
      </c>
      <c r="AL112" s="37" t="s">
        <v>91</v>
      </c>
      <c r="AM112" s="37" t="s">
        <v>91</v>
      </c>
      <c r="AN112" s="37" t="s">
        <v>91</v>
      </c>
      <c r="AO112" s="14" t="s">
        <v>91</v>
      </c>
      <c r="AP112" s="14" t="s">
        <v>91</v>
      </c>
      <c r="AQ112" s="14" t="s">
        <v>91</v>
      </c>
      <c r="AR112" s="39" t="s">
        <v>91</v>
      </c>
      <c r="AS112" s="39" t="s">
        <v>91</v>
      </c>
      <c r="AT112" s="39" t="s">
        <v>91</v>
      </c>
    </row>
    <row r="113" spans="1:46" ht="253.5" customHeight="1" x14ac:dyDescent="0.25">
      <c r="A113" s="15" t="s">
        <v>201</v>
      </c>
      <c r="B113" s="16" t="s">
        <v>209</v>
      </c>
      <c r="C113" s="13" t="s">
        <v>222</v>
      </c>
      <c r="D113" s="13" t="s">
        <v>6</v>
      </c>
      <c r="E113" s="13" t="s">
        <v>8</v>
      </c>
      <c r="F113" s="13" t="s">
        <v>223</v>
      </c>
      <c r="G113" s="13" t="s">
        <v>34</v>
      </c>
      <c r="H113" s="17" t="s">
        <v>114</v>
      </c>
      <c r="I113" s="17" t="s">
        <v>116</v>
      </c>
      <c r="J113" s="17" t="s">
        <v>307</v>
      </c>
      <c r="K113" s="17" t="s">
        <v>115</v>
      </c>
      <c r="L113" s="17" t="s">
        <v>308</v>
      </c>
      <c r="M113" s="20" t="s">
        <v>182</v>
      </c>
      <c r="N113" s="20" t="s">
        <v>343</v>
      </c>
      <c r="O113" s="20" t="s">
        <v>352</v>
      </c>
      <c r="P113" s="18" t="s">
        <v>53</v>
      </c>
      <c r="Q113" s="18" t="s">
        <v>54</v>
      </c>
      <c r="R113" s="18" t="s">
        <v>55</v>
      </c>
      <c r="S113" s="18" t="s">
        <v>402</v>
      </c>
      <c r="T113" s="14" t="s">
        <v>507</v>
      </c>
      <c r="U113" s="14" t="s">
        <v>508</v>
      </c>
      <c r="V113" s="28" t="s">
        <v>611</v>
      </c>
      <c r="W113" s="30" t="s">
        <v>790</v>
      </c>
      <c r="X113" s="30" t="s">
        <v>791</v>
      </c>
      <c r="Y113" s="30" t="s">
        <v>801</v>
      </c>
      <c r="Z113" s="62" t="s">
        <v>712</v>
      </c>
      <c r="AA113" s="62" t="s">
        <v>713</v>
      </c>
      <c r="AB113" s="62" t="s">
        <v>721</v>
      </c>
      <c r="AC113" s="62" t="s">
        <v>91</v>
      </c>
      <c r="AD113" s="62" t="s">
        <v>91</v>
      </c>
      <c r="AE113" s="62" t="s">
        <v>91</v>
      </c>
      <c r="AF113" s="62" t="s">
        <v>91</v>
      </c>
      <c r="AG113" s="62" t="s">
        <v>91</v>
      </c>
      <c r="AH113" s="62" t="s">
        <v>91</v>
      </c>
      <c r="AI113" s="62" t="s">
        <v>91</v>
      </c>
      <c r="AJ113" s="62" t="s">
        <v>91</v>
      </c>
      <c r="AK113" s="62" t="s">
        <v>91</v>
      </c>
      <c r="AL113" s="37" t="s">
        <v>91</v>
      </c>
      <c r="AM113" s="37" t="s">
        <v>91</v>
      </c>
      <c r="AN113" s="37" t="s">
        <v>91</v>
      </c>
      <c r="AO113" s="14" t="s">
        <v>91</v>
      </c>
      <c r="AP113" s="14" t="s">
        <v>91</v>
      </c>
      <c r="AQ113" s="14" t="s">
        <v>91</v>
      </c>
      <c r="AR113" s="39" t="str">
        <f>'PTEA 2020-2023'!A4</f>
        <v>1. Comunidad Mesuna capacitada en el ahorro y uso eficiente del agua</v>
      </c>
      <c r="AS113" s="39" t="str">
        <f>'PTEA 2020-2023'!B4</f>
        <v>1. Comunidad Mesuna fortalecida en  estrategias de Uso Eficiente y Ahorro del Agua</v>
      </c>
      <c r="AT113" s="39" t="str">
        <f>'PTEA 2020-2023'!C4</f>
        <v>Implementar por lo menos una (1) estrategia anual a partir del segundo año de vigencia del Plan, en educación ambiental que fomente el uso eficiente del agua entre los usuarios de los acueductos veredales y municipal.</v>
      </c>
    </row>
    <row r="114" spans="1:46" ht="253.5" customHeight="1" x14ac:dyDescent="0.25">
      <c r="A114" s="15" t="s">
        <v>201</v>
      </c>
      <c r="B114" s="16" t="s">
        <v>209</v>
      </c>
      <c r="C114" s="13" t="s">
        <v>222</v>
      </c>
      <c r="D114" s="13" t="s">
        <v>6</v>
      </c>
      <c r="E114" s="13" t="s">
        <v>8</v>
      </c>
      <c r="F114" s="13" t="s">
        <v>223</v>
      </c>
      <c r="G114" s="13" t="s">
        <v>34</v>
      </c>
      <c r="H114" s="17" t="s">
        <v>114</v>
      </c>
      <c r="I114" s="17" t="s">
        <v>116</v>
      </c>
      <c r="J114" s="17" t="s">
        <v>307</v>
      </c>
      <c r="K114" s="17" t="s">
        <v>115</v>
      </c>
      <c r="L114" s="17" t="s">
        <v>308</v>
      </c>
      <c r="M114" s="20" t="s">
        <v>182</v>
      </c>
      <c r="N114" s="20" t="s">
        <v>343</v>
      </c>
      <c r="O114" s="20" t="s">
        <v>352</v>
      </c>
      <c r="P114" s="18" t="s">
        <v>53</v>
      </c>
      <c r="Q114" s="18" t="s">
        <v>54</v>
      </c>
      <c r="R114" s="18" t="s">
        <v>55</v>
      </c>
      <c r="S114" s="18" t="s">
        <v>402</v>
      </c>
      <c r="T114" s="14" t="s">
        <v>91</v>
      </c>
      <c r="U114" s="14" t="s">
        <v>91</v>
      </c>
      <c r="V114" s="14" t="s">
        <v>91</v>
      </c>
      <c r="W114" s="30" t="s">
        <v>790</v>
      </c>
      <c r="X114" s="30" t="s">
        <v>791</v>
      </c>
      <c r="Y114" s="30" t="s">
        <v>801</v>
      </c>
      <c r="Z114" s="62" t="s">
        <v>712</v>
      </c>
      <c r="AA114" s="62" t="s">
        <v>713</v>
      </c>
      <c r="AB114" s="62" t="s">
        <v>721</v>
      </c>
      <c r="AC114" s="62" t="s">
        <v>91</v>
      </c>
      <c r="AD114" s="62" t="s">
        <v>91</v>
      </c>
      <c r="AE114" s="62" t="s">
        <v>91</v>
      </c>
      <c r="AF114" s="62" t="s">
        <v>91</v>
      </c>
      <c r="AG114" s="62" t="s">
        <v>91</v>
      </c>
      <c r="AH114" s="62" t="s">
        <v>91</v>
      </c>
      <c r="AI114" s="62" t="s">
        <v>91</v>
      </c>
      <c r="AJ114" s="62" t="s">
        <v>91</v>
      </c>
      <c r="AK114" s="62" t="s">
        <v>91</v>
      </c>
      <c r="AL114" s="37" t="s">
        <v>91</v>
      </c>
      <c r="AM114" s="37" t="s">
        <v>91</v>
      </c>
      <c r="AN114" s="37" t="s">
        <v>91</v>
      </c>
      <c r="AO114" s="38" t="s">
        <v>91</v>
      </c>
      <c r="AP114" s="38" t="s">
        <v>91</v>
      </c>
      <c r="AQ114" s="38" t="s">
        <v>91</v>
      </c>
      <c r="AR114" s="39" t="str">
        <f>'PTEA 2020-2023'!A4</f>
        <v>1. Comunidad Mesuna capacitada en el ahorro y uso eficiente del agua</v>
      </c>
      <c r="AS114" s="39" t="str">
        <f>'PTEA 2020-2023'!B4</f>
        <v>1. Comunidad Mesuna fortalecida en  estrategias de Uso Eficiente y Ahorro del Agua</v>
      </c>
      <c r="AT114" s="39" t="str">
        <f>'PTEA 2020-2023'!C4</f>
        <v>Implementar por lo menos una (1) estrategia anual a partir del segundo año de vigencia del Plan, en educación ambiental que fomente el uso eficiente del agua entre los usuarios de los acueductos veredales y municipal.</v>
      </c>
    </row>
    <row r="115" spans="1:46" ht="253.5" customHeight="1" x14ac:dyDescent="0.25">
      <c r="A115" s="15" t="s">
        <v>201</v>
      </c>
      <c r="B115" s="16" t="s">
        <v>236</v>
      </c>
      <c r="C115" s="13" t="s">
        <v>222</v>
      </c>
      <c r="D115" s="13" t="s">
        <v>6</v>
      </c>
      <c r="E115" s="13" t="s">
        <v>8</v>
      </c>
      <c r="F115" s="13" t="s">
        <v>271</v>
      </c>
      <c r="G115" s="13" t="s">
        <v>35</v>
      </c>
      <c r="H115" s="17" t="s">
        <v>104</v>
      </c>
      <c r="I115" s="17" t="s">
        <v>169</v>
      </c>
      <c r="J115" s="17" t="s">
        <v>333</v>
      </c>
      <c r="K115" s="17" t="s">
        <v>90</v>
      </c>
      <c r="L115" s="17" t="s">
        <v>334</v>
      </c>
      <c r="M115" s="20" t="s">
        <v>195</v>
      </c>
      <c r="N115" s="20" t="s">
        <v>389</v>
      </c>
      <c r="O115" s="20" t="s">
        <v>241</v>
      </c>
      <c r="P115" s="18" t="s">
        <v>39</v>
      </c>
      <c r="Q115" s="18" t="s">
        <v>43</v>
      </c>
      <c r="R115" s="18" t="s">
        <v>44</v>
      </c>
      <c r="S115" s="18" t="s">
        <v>412</v>
      </c>
      <c r="T115" s="28" t="s">
        <v>469</v>
      </c>
      <c r="U115" s="28" t="s">
        <v>470</v>
      </c>
      <c r="V115" s="28" t="s">
        <v>529</v>
      </c>
      <c r="W115" s="30" t="s">
        <v>790</v>
      </c>
      <c r="X115" s="30" t="s">
        <v>791</v>
      </c>
      <c r="Y115" s="30" t="s">
        <v>806</v>
      </c>
      <c r="Z115" s="62" t="s">
        <v>712</v>
      </c>
      <c r="AA115" s="62" t="s">
        <v>713</v>
      </c>
      <c r="AB115" s="62" t="s">
        <v>725</v>
      </c>
      <c r="AC115" s="62" t="s">
        <v>726</v>
      </c>
      <c r="AD115" s="62" t="s">
        <v>727</v>
      </c>
      <c r="AE115" s="62" t="s">
        <v>728</v>
      </c>
      <c r="AF115" s="62" t="s">
        <v>91</v>
      </c>
      <c r="AG115" s="62" t="s">
        <v>91</v>
      </c>
      <c r="AH115" s="62" t="s">
        <v>91</v>
      </c>
      <c r="AI115" s="62" t="s">
        <v>729</v>
      </c>
      <c r="AJ115" s="62" t="s">
        <v>730</v>
      </c>
      <c r="AK115" s="62" t="s">
        <v>731</v>
      </c>
      <c r="AL115" s="37" t="s">
        <v>91</v>
      </c>
      <c r="AM115" s="37" t="s">
        <v>732</v>
      </c>
      <c r="AN115" s="37" t="s">
        <v>733</v>
      </c>
      <c r="AO115" s="14" t="s">
        <v>91</v>
      </c>
      <c r="AP115" s="14" t="s">
        <v>91</v>
      </c>
      <c r="AQ115" s="14" t="s">
        <v>91</v>
      </c>
      <c r="AR115" s="39" t="str">
        <f>'PTEA 2020-2023'!A8</f>
        <v>1. Comunidad Mesuna capacitada en el ahorro y uso eficiente del agua</v>
      </c>
      <c r="AS115" s="39" t="str">
        <f>'PTEA 2020-2023'!B8</f>
        <v>2. Educación para la protección del recurso hídrico.</v>
      </c>
      <c r="AT115" s="39" t="str">
        <f>'PTEA 2020-2023'!C8</f>
        <v>Realizar por lo menos cuatro (4) jornadas de reforestación anuales con especies nativas en áreas de importancia hídrica.</v>
      </c>
    </row>
    <row r="116" spans="1:46" ht="253.5" customHeight="1" x14ac:dyDescent="0.25">
      <c r="A116" s="15" t="s">
        <v>201</v>
      </c>
      <c r="B116" s="16" t="s">
        <v>236</v>
      </c>
      <c r="C116" s="13" t="s">
        <v>222</v>
      </c>
      <c r="D116" s="13" t="s">
        <v>6</v>
      </c>
      <c r="E116" s="13" t="s">
        <v>8</v>
      </c>
      <c r="F116" s="13" t="s">
        <v>271</v>
      </c>
      <c r="G116" s="13" t="s">
        <v>35</v>
      </c>
      <c r="H116" s="17" t="s">
        <v>104</v>
      </c>
      <c r="I116" s="17" t="s">
        <v>169</v>
      </c>
      <c r="J116" s="17" t="s">
        <v>333</v>
      </c>
      <c r="K116" s="17" t="s">
        <v>90</v>
      </c>
      <c r="L116" s="17" t="s">
        <v>334</v>
      </c>
      <c r="M116" s="20" t="s">
        <v>195</v>
      </c>
      <c r="N116" s="20" t="s">
        <v>389</v>
      </c>
      <c r="O116" s="20" t="s">
        <v>241</v>
      </c>
      <c r="P116" s="18" t="s">
        <v>39</v>
      </c>
      <c r="Q116" s="18" t="s">
        <v>43</v>
      </c>
      <c r="R116" s="18" t="s">
        <v>44</v>
      </c>
      <c r="S116" s="18" t="s">
        <v>412</v>
      </c>
      <c r="T116" s="28" t="s">
        <v>469</v>
      </c>
      <c r="U116" s="28" t="s">
        <v>470</v>
      </c>
      <c r="V116" s="28" t="s">
        <v>529</v>
      </c>
      <c r="W116" s="30" t="s">
        <v>790</v>
      </c>
      <c r="X116" s="30" t="s">
        <v>791</v>
      </c>
      <c r="Y116" s="30" t="s">
        <v>806</v>
      </c>
      <c r="Z116" s="62" t="s">
        <v>712</v>
      </c>
      <c r="AA116" s="62" t="s">
        <v>713</v>
      </c>
      <c r="AB116" s="62" t="s">
        <v>725</v>
      </c>
      <c r="AC116" s="62" t="s">
        <v>726</v>
      </c>
      <c r="AD116" s="62" t="s">
        <v>727</v>
      </c>
      <c r="AE116" s="62" t="s">
        <v>728</v>
      </c>
      <c r="AF116" s="62" t="s">
        <v>91</v>
      </c>
      <c r="AG116" s="62" t="s">
        <v>91</v>
      </c>
      <c r="AH116" s="62" t="s">
        <v>91</v>
      </c>
      <c r="AI116" s="62" t="s">
        <v>729</v>
      </c>
      <c r="AJ116" s="62" t="s">
        <v>730</v>
      </c>
      <c r="AK116" s="62" t="s">
        <v>731</v>
      </c>
      <c r="AL116" s="37" t="s">
        <v>91</v>
      </c>
      <c r="AM116" s="37" t="s">
        <v>732</v>
      </c>
      <c r="AN116" s="37" t="s">
        <v>734</v>
      </c>
      <c r="AO116" s="14" t="s">
        <v>91</v>
      </c>
      <c r="AP116" s="14" t="s">
        <v>91</v>
      </c>
      <c r="AQ116" s="14" t="s">
        <v>91</v>
      </c>
      <c r="AR116" s="39" t="str">
        <f>'PTEA 2020-2023'!A8</f>
        <v>1. Comunidad Mesuna capacitada en el ahorro y uso eficiente del agua</v>
      </c>
      <c r="AS116" s="39" t="str">
        <f>'PTEA 2020-2023'!B8</f>
        <v>2. Educación para la protección del recurso hídrico.</v>
      </c>
      <c r="AT116" s="39" t="str">
        <f>'PTEA 2020-2023'!C8</f>
        <v>Realizar por lo menos cuatro (4) jornadas de reforestación anuales con especies nativas en áreas de importancia hídrica.</v>
      </c>
    </row>
    <row r="117" spans="1:46" ht="253.5" customHeight="1" x14ac:dyDescent="0.25">
      <c r="A117" s="15" t="s">
        <v>201</v>
      </c>
      <c r="B117" s="16" t="s">
        <v>236</v>
      </c>
      <c r="C117" s="13" t="s">
        <v>222</v>
      </c>
      <c r="D117" s="13" t="s">
        <v>6</v>
      </c>
      <c r="E117" s="13" t="s">
        <v>8</v>
      </c>
      <c r="F117" s="13" t="s">
        <v>271</v>
      </c>
      <c r="G117" s="13" t="s">
        <v>35</v>
      </c>
      <c r="H117" s="17" t="s">
        <v>104</v>
      </c>
      <c r="I117" s="17" t="s">
        <v>169</v>
      </c>
      <c r="J117" s="17" t="s">
        <v>333</v>
      </c>
      <c r="K117" s="17" t="s">
        <v>90</v>
      </c>
      <c r="L117" s="17" t="s">
        <v>334</v>
      </c>
      <c r="M117" s="20" t="s">
        <v>195</v>
      </c>
      <c r="N117" s="20" t="s">
        <v>389</v>
      </c>
      <c r="O117" s="20" t="s">
        <v>241</v>
      </c>
      <c r="P117" s="18" t="s">
        <v>39</v>
      </c>
      <c r="Q117" s="18" t="s">
        <v>43</v>
      </c>
      <c r="R117" s="18" t="s">
        <v>44</v>
      </c>
      <c r="S117" s="18" t="s">
        <v>412</v>
      </c>
      <c r="T117" s="28" t="s">
        <v>469</v>
      </c>
      <c r="U117" s="28" t="s">
        <v>470</v>
      </c>
      <c r="V117" s="28" t="s">
        <v>529</v>
      </c>
      <c r="W117" s="30" t="s">
        <v>790</v>
      </c>
      <c r="X117" s="30" t="s">
        <v>791</v>
      </c>
      <c r="Y117" s="30" t="s">
        <v>806</v>
      </c>
      <c r="Z117" s="62" t="s">
        <v>712</v>
      </c>
      <c r="AA117" s="62" t="s">
        <v>713</v>
      </c>
      <c r="AB117" s="62" t="s">
        <v>725</v>
      </c>
      <c r="AC117" s="62" t="s">
        <v>726</v>
      </c>
      <c r="AD117" s="62" t="s">
        <v>727</v>
      </c>
      <c r="AE117" s="62" t="s">
        <v>728</v>
      </c>
      <c r="AF117" s="62" t="s">
        <v>91</v>
      </c>
      <c r="AG117" s="62" t="s">
        <v>91</v>
      </c>
      <c r="AH117" s="62" t="s">
        <v>91</v>
      </c>
      <c r="AI117" s="62" t="s">
        <v>729</v>
      </c>
      <c r="AJ117" s="62" t="s">
        <v>730</v>
      </c>
      <c r="AK117" s="62" t="s">
        <v>731</v>
      </c>
      <c r="AL117" s="37" t="s">
        <v>91</v>
      </c>
      <c r="AM117" s="37" t="s">
        <v>732</v>
      </c>
      <c r="AN117" s="37" t="s">
        <v>733</v>
      </c>
      <c r="AO117" s="14" t="s">
        <v>91</v>
      </c>
      <c r="AP117" s="14" t="s">
        <v>91</v>
      </c>
      <c r="AQ117" s="14" t="s">
        <v>91</v>
      </c>
      <c r="AR117" s="39" t="str">
        <f>'PTEA 2020-2023'!A8</f>
        <v>1. Comunidad Mesuna capacitada en el ahorro y uso eficiente del agua</v>
      </c>
      <c r="AS117" s="39" t="str">
        <f>'PTEA 2020-2023'!B8</f>
        <v>2. Educación para la protección del recurso hídrico.</v>
      </c>
      <c r="AT117" s="39" t="str">
        <f>'PTEA 2020-2023'!C8</f>
        <v>Realizar por lo menos cuatro (4) jornadas de reforestación anuales con especies nativas en áreas de importancia hídrica.</v>
      </c>
    </row>
    <row r="118" spans="1:46" ht="267.75" customHeight="1" x14ac:dyDescent="0.25">
      <c r="A118" s="15" t="s">
        <v>201</v>
      </c>
      <c r="B118" s="16" t="s">
        <v>236</v>
      </c>
      <c r="C118" s="13" t="s">
        <v>222</v>
      </c>
      <c r="D118" s="13" t="s">
        <v>6</v>
      </c>
      <c r="E118" s="13" t="s">
        <v>8</v>
      </c>
      <c r="F118" s="13" t="s">
        <v>242</v>
      </c>
      <c r="G118" s="13" t="s">
        <v>36</v>
      </c>
      <c r="H118" s="17" t="s">
        <v>171</v>
      </c>
      <c r="I118" s="17" t="s">
        <v>170</v>
      </c>
      <c r="J118" s="17" t="s">
        <v>261</v>
      </c>
      <c r="K118" s="17" t="s">
        <v>91</v>
      </c>
      <c r="L118" s="17" t="s">
        <v>335</v>
      </c>
      <c r="M118" s="20" t="s">
        <v>195</v>
      </c>
      <c r="N118" s="20" t="s">
        <v>389</v>
      </c>
      <c r="O118" s="20" t="s">
        <v>241</v>
      </c>
      <c r="P118" s="18" t="s">
        <v>39</v>
      </c>
      <c r="Q118" s="18" t="s">
        <v>43</v>
      </c>
      <c r="R118" s="18" t="s">
        <v>44</v>
      </c>
      <c r="S118" s="18" t="s">
        <v>412</v>
      </c>
      <c r="T118" s="28" t="s">
        <v>444</v>
      </c>
      <c r="U118" s="28" t="s">
        <v>449</v>
      </c>
      <c r="V118" s="28" t="s">
        <v>492</v>
      </c>
      <c r="W118" s="30" t="s">
        <v>790</v>
      </c>
      <c r="X118" s="30" t="s">
        <v>791</v>
      </c>
      <c r="Y118" s="30" t="s">
        <v>797</v>
      </c>
      <c r="Z118" s="62" t="s">
        <v>712</v>
      </c>
      <c r="AA118" s="62" t="s">
        <v>713</v>
      </c>
      <c r="AB118" s="62" t="s">
        <v>725</v>
      </c>
      <c r="AC118" s="62" t="s">
        <v>726</v>
      </c>
      <c r="AD118" s="62" t="s">
        <v>727</v>
      </c>
      <c r="AE118" s="62" t="s">
        <v>728</v>
      </c>
      <c r="AF118" s="62" t="s">
        <v>91</v>
      </c>
      <c r="AG118" s="62" t="s">
        <v>91</v>
      </c>
      <c r="AH118" s="62" t="s">
        <v>91</v>
      </c>
      <c r="AI118" s="62" t="s">
        <v>729</v>
      </c>
      <c r="AJ118" s="62" t="s">
        <v>730</v>
      </c>
      <c r="AK118" s="62" t="s">
        <v>731</v>
      </c>
      <c r="AL118" s="37" t="s">
        <v>91</v>
      </c>
      <c r="AM118" s="37" t="s">
        <v>732</v>
      </c>
      <c r="AN118" s="37" t="s">
        <v>734</v>
      </c>
      <c r="AO118" s="14" t="s">
        <v>91</v>
      </c>
      <c r="AP118" s="14" t="s">
        <v>91</v>
      </c>
      <c r="AQ118" s="14" t="s">
        <v>91</v>
      </c>
      <c r="AR118" s="39" t="str">
        <f>'PTEA 2020-2023'!A8</f>
        <v>1. Comunidad Mesuna capacitada en el ahorro y uso eficiente del agua</v>
      </c>
      <c r="AS118" s="39" t="str">
        <f>'PTEA 2020-2023'!B8</f>
        <v>2. Educación para la protección del recurso hídrico.</v>
      </c>
      <c r="AT118" s="39" t="str">
        <f>'PTEA 2020-2023'!C8</f>
        <v>Realizar por lo menos cuatro (4) jornadas de reforestación anuales con especies nativas en áreas de importancia hídrica.</v>
      </c>
    </row>
    <row r="119" spans="1:46" ht="261" customHeight="1" x14ac:dyDescent="0.25">
      <c r="A119" s="15" t="s">
        <v>201</v>
      </c>
      <c r="B119" s="16" t="s">
        <v>236</v>
      </c>
      <c r="C119" s="13" t="s">
        <v>222</v>
      </c>
      <c r="D119" s="13" t="s">
        <v>6</v>
      </c>
      <c r="E119" s="13" t="s">
        <v>8</v>
      </c>
      <c r="F119" s="13" t="s">
        <v>242</v>
      </c>
      <c r="G119" s="13" t="s">
        <v>36</v>
      </c>
      <c r="H119" s="17" t="s">
        <v>171</v>
      </c>
      <c r="I119" s="17" t="s">
        <v>170</v>
      </c>
      <c r="J119" s="17" t="s">
        <v>261</v>
      </c>
      <c r="K119" s="17" t="s">
        <v>91</v>
      </c>
      <c r="L119" s="17" t="s">
        <v>335</v>
      </c>
      <c r="M119" s="20" t="s">
        <v>195</v>
      </c>
      <c r="N119" s="20" t="s">
        <v>390</v>
      </c>
      <c r="O119" s="20" t="s">
        <v>391</v>
      </c>
      <c r="P119" s="18" t="s">
        <v>91</v>
      </c>
      <c r="Q119" s="18" t="s">
        <v>91</v>
      </c>
      <c r="R119" s="18" t="s">
        <v>91</v>
      </c>
      <c r="S119" s="18" t="s">
        <v>91</v>
      </c>
      <c r="T119" s="28" t="s">
        <v>444</v>
      </c>
      <c r="U119" s="28" t="s">
        <v>449</v>
      </c>
      <c r="V119" s="28" t="s">
        <v>492</v>
      </c>
      <c r="W119" s="30" t="s">
        <v>790</v>
      </c>
      <c r="X119" s="30" t="s">
        <v>791</v>
      </c>
      <c r="Y119" s="30" t="s">
        <v>797</v>
      </c>
      <c r="Z119" s="62" t="s">
        <v>712</v>
      </c>
      <c r="AA119" s="62" t="s">
        <v>713</v>
      </c>
      <c r="AB119" s="62" t="s">
        <v>725</v>
      </c>
      <c r="AC119" s="62" t="s">
        <v>726</v>
      </c>
      <c r="AD119" s="62" t="s">
        <v>727</v>
      </c>
      <c r="AE119" s="62" t="s">
        <v>728</v>
      </c>
      <c r="AF119" s="62" t="s">
        <v>91</v>
      </c>
      <c r="AG119" s="62" t="s">
        <v>91</v>
      </c>
      <c r="AH119" s="62" t="s">
        <v>91</v>
      </c>
      <c r="AI119" s="62" t="s">
        <v>729</v>
      </c>
      <c r="AJ119" s="62" t="s">
        <v>730</v>
      </c>
      <c r="AK119" s="62" t="s">
        <v>731</v>
      </c>
      <c r="AL119" s="37" t="s">
        <v>91</v>
      </c>
      <c r="AM119" s="37" t="s">
        <v>732</v>
      </c>
      <c r="AN119" s="37" t="s">
        <v>733</v>
      </c>
      <c r="AO119" s="14" t="s">
        <v>91</v>
      </c>
      <c r="AP119" s="14" t="s">
        <v>91</v>
      </c>
      <c r="AQ119" s="14" t="s">
        <v>91</v>
      </c>
      <c r="AR119" s="39" t="str">
        <f>'PTEA 2020-2023'!A8</f>
        <v>1. Comunidad Mesuna capacitada en el ahorro y uso eficiente del agua</v>
      </c>
      <c r="AS119" s="39" t="str">
        <f>'PTEA 2020-2023'!B8</f>
        <v>2. Educación para la protección del recurso hídrico.</v>
      </c>
      <c r="AT119" s="39" t="str">
        <f>'PTEA 2020-2023'!C8</f>
        <v>Realizar por lo menos cuatro (4) jornadas de reforestación anuales con especies nativas en áreas de importancia hídrica.</v>
      </c>
    </row>
    <row r="120" spans="1:46" ht="312" customHeight="1" x14ac:dyDescent="0.25">
      <c r="A120" s="15" t="s">
        <v>201</v>
      </c>
      <c r="B120" s="16" t="s">
        <v>236</v>
      </c>
      <c r="C120" s="13" t="s">
        <v>222</v>
      </c>
      <c r="D120" s="13" t="s">
        <v>6</v>
      </c>
      <c r="E120" s="13" t="s">
        <v>8</v>
      </c>
      <c r="F120" s="13" t="s">
        <v>242</v>
      </c>
      <c r="G120" s="13" t="s">
        <v>36</v>
      </c>
      <c r="H120" s="17" t="s">
        <v>243</v>
      </c>
      <c r="I120" s="17" t="s">
        <v>172</v>
      </c>
      <c r="J120" s="17" t="s">
        <v>336</v>
      </c>
      <c r="K120" s="17" t="s">
        <v>91</v>
      </c>
      <c r="L120" s="17" t="s">
        <v>337</v>
      </c>
      <c r="M120" s="20" t="s">
        <v>91</v>
      </c>
      <c r="N120" s="20" t="s">
        <v>91</v>
      </c>
      <c r="O120" s="20" t="s">
        <v>91</v>
      </c>
      <c r="P120" s="18" t="s">
        <v>70</v>
      </c>
      <c r="Q120" s="18" t="s">
        <v>76</v>
      </c>
      <c r="R120" s="18" t="s">
        <v>77</v>
      </c>
      <c r="S120" s="18" t="s">
        <v>414</v>
      </c>
      <c r="T120" s="28" t="s">
        <v>469</v>
      </c>
      <c r="U120" s="28" t="s">
        <v>470</v>
      </c>
      <c r="V120" s="28" t="s">
        <v>529</v>
      </c>
      <c r="W120" s="30" t="s">
        <v>790</v>
      </c>
      <c r="X120" s="30" t="s">
        <v>791</v>
      </c>
      <c r="Y120" s="30" t="s">
        <v>797</v>
      </c>
      <c r="Z120" s="62" t="s">
        <v>712</v>
      </c>
      <c r="AA120" s="62" t="s">
        <v>713</v>
      </c>
      <c r="AB120" s="62" t="s">
        <v>725</v>
      </c>
      <c r="AC120" s="62" t="s">
        <v>726</v>
      </c>
      <c r="AD120" s="62" t="s">
        <v>727</v>
      </c>
      <c r="AE120" s="62" t="s">
        <v>728</v>
      </c>
      <c r="AF120" s="62" t="s">
        <v>91</v>
      </c>
      <c r="AG120" s="62" t="s">
        <v>91</v>
      </c>
      <c r="AH120" s="62" t="s">
        <v>91</v>
      </c>
      <c r="AI120" s="62" t="s">
        <v>729</v>
      </c>
      <c r="AJ120" s="62" t="s">
        <v>730</v>
      </c>
      <c r="AK120" s="62" t="s">
        <v>731</v>
      </c>
      <c r="AL120" s="37" t="s">
        <v>91</v>
      </c>
      <c r="AM120" s="37" t="s">
        <v>732</v>
      </c>
      <c r="AN120" s="37" t="s">
        <v>734</v>
      </c>
      <c r="AO120" s="14" t="s">
        <v>91</v>
      </c>
      <c r="AP120" s="14" t="s">
        <v>91</v>
      </c>
      <c r="AQ120" s="14" t="s">
        <v>91</v>
      </c>
      <c r="AR120" s="39" t="s">
        <v>91</v>
      </c>
      <c r="AS120" s="39" t="s">
        <v>91</v>
      </c>
      <c r="AT120" s="39" t="s">
        <v>91</v>
      </c>
    </row>
    <row r="121" spans="1:46" ht="312" customHeight="1" x14ac:dyDescent="0.25">
      <c r="A121" s="15" t="s">
        <v>201</v>
      </c>
      <c r="B121" s="16" t="s">
        <v>236</v>
      </c>
      <c r="C121" s="13" t="s">
        <v>222</v>
      </c>
      <c r="D121" s="13" t="s">
        <v>6</v>
      </c>
      <c r="E121" s="13" t="s">
        <v>8</v>
      </c>
      <c r="F121" s="13" t="s">
        <v>242</v>
      </c>
      <c r="G121" s="13" t="s">
        <v>36</v>
      </c>
      <c r="H121" s="17" t="s">
        <v>243</v>
      </c>
      <c r="I121" s="17" t="s">
        <v>172</v>
      </c>
      <c r="J121" s="17" t="s">
        <v>336</v>
      </c>
      <c r="K121" s="17" t="s">
        <v>91</v>
      </c>
      <c r="L121" s="17" t="s">
        <v>337</v>
      </c>
      <c r="M121" s="20" t="s">
        <v>91</v>
      </c>
      <c r="N121" s="20" t="s">
        <v>91</v>
      </c>
      <c r="O121" s="20" t="s">
        <v>91</v>
      </c>
      <c r="P121" s="18" t="s">
        <v>70</v>
      </c>
      <c r="Q121" s="18" t="s">
        <v>76</v>
      </c>
      <c r="R121" s="18" t="s">
        <v>77</v>
      </c>
      <c r="S121" s="18" t="s">
        <v>414</v>
      </c>
      <c r="T121" s="28" t="s">
        <v>444</v>
      </c>
      <c r="U121" s="28" t="s">
        <v>499</v>
      </c>
      <c r="V121" s="28" t="s">
        <v>500</v>
      </c>
      <c r="W121" s="30" t="s">
        <v>790</v>
      </c>
      <c r="X121" s="30" t="s">
        <v>791</v>
      </c>
      <c r="Y121" s="30" t="s">
        <v>797</v>
      </c>
      <c r="Z121" s="62" t="s">
        <v>91</v>
      </c>
      <c r="AA121" s="62" t="s">
        <v>91</v>
      </c>
      <c r="AB121" s="62" t="s">
        <v>91</v>
      </c>
      <c r="AC121" s="62" t="s">
        <v>91</v>
      </c>
      <c r="AD121" s="62" t="s">
        <v>91</v>
      </c>
      <c r="AE121" s="62" t="s">
        <v>91</v>
      </c>
      <c r="AF121" s="62" t="s">
        <v>91</v>
      </c>
      <c r="AG121" s="62" t="s">
        <v>91</v>
      </c>
      <c r="AH121" s="62" t="s">
        <v>91</v>
      </c>
      <c r="AI121" s="62" t="s">
        <v>91</v>
      </c>
      <c r="AJ121" s="62" t="s">
        <v>91</v>
      </c>
      <c r="AK121" s="62" t="s">
        <v>91</v>
      </c>
      <c r="AL121" s="37" t="s">
        <v>91</v>
      </c>
      <c r="AM121" s="37" t="s">
        <v>91</v>
      </c>
      <c r="AN121" s="37" t="s">
        <v>91</v>
      </c>
      <c r="AO121" s="14" t="s">
        <v>91</v>
      </c>
      <c r="AP121" s="14" t="s">
        <v>91</v>
      </c>
      <c r="AQ121" s="14" t="s">
        <v>91</v>
      </c>
      <c r="AR121" s="39" t="s">
        <v>91</v>
      </c>
      <c r="AS121" s="39" t="s">
        <v>91</v>
      </c>
      <c r="AT121" s="39" t="s">
        <v>91</v>
      </c>
    </row>
    <row r="122" spans="1:46" ht="322.5" customHeight="1" x14ac:dyDescent="0.25">
      <c r="A122" s="15" t="s">
        <v>201</v>
      </c>
      <c r="B122" s="16" t="s">
        <v>236</v>
      </c>
      <c r="C122" s="13" t="s">
        <v>222</v>
      </c>
      <c r="D122" s="13" t="s">
        <v>6</v>
      </c>
      <c r="E122" s="13" t="s">
        <v>8</v>
      </c>
      <c r="F122" s="13" t="s">
        <v>242</v>
      </c>
      <c r="G122" s="13" t="s">
        <v>36</v>
      </c>
      <c r="H122" s="17" t="s">
        <v>243</v>
      </c>
      <c r="I122" s="17" t="s">
        <v>172</v>
      </c>
      <c r="J122" s="17" t="s">
        <v>336</v>
      </c>
      <c r="K122" s="17" t="s">
        <v>91</v>
      </c>
      <c r="L122" s="17" t="s">
        <v>337</v>
      </c>
      <c r="M122" s="20" t="s">
        <v>91</v>
      </c>
      <c r="N122" s="20" t="s">
        <v>91</v>
      </c>
      <c r="O122" s="20" t="s">
        <v>91</v>
      </c>
      <c r="P122" s="18" t="s">
        <v>70</v>
      </c>
      <c r="Q122" s="18" t="s">
        <v>76</v>
      </c>
      <c r="R122" s="18" t="s">
        <v>77</v>
      </c>
      <c r="S122" s="18" t="s">
        <v>414</v>
      </c>
      <c r="T122" s="28" t="s">
        <v>469</v>
      </c>
      <c r="U122" s="28" t="s">
        <v>470</v>
      </c>
      <c r="V122" s="28" t="s">
        <v>529</v>
      </c>
      <c r="W122" s="30" t="s">
        <v>790</v>
      </c>
      <c r="X122" s="30" t="s">
        <v>791</v>
      </c>
      <c r="Y122" s="30" t="s">
        <v>797</v>
      </c>
      <c r="Z122" s="62" t="s">
        <v>91</v>
      </c>
      <c r="AA122" s="62" t="s">
        <v>91</v>
      </c>
      <c r="AB122" s="62" t="s">
        <v>91</v>
      </c>
      <c r="AC122" s="62" t="s">
        <v>91</v>
      </c>
      <c r="AD122" s="62" t="s">
        <v>91</v>
      </c>
      <c r="AE122" s="62" t="s">
        <v>91</v>
      </c>
      <c r="AF122" s="62" t="s">
        <v>91</v>
      </c>
      <c r="AG122" s="62" t="s">
        <v>91</v>
      </c>
      <c r="AH122" s="62" t="s">
        <v>91</v>
      </c>
      <c r="AI122" s="62" t="s">
        <v>91</v>
      </c>
      <c r="AJ122" s="62" t="s">
        <v>91</v>
      </c>
      <c r="AK122" s="62" t="s">
        <v>91</v>
      </c>
      <c r="AL122" s="37" t="s">
        <v>91</v>
      </c>
      <c r="AM122" s="37" t="s">
        <v>91</v>
      </c>
      <c r="AN122" s="37" t="s">
        <v>91</v>
      </c>
      <c r="AO122" s="14" t="s">
        <v>91</v>
      </c>
      <c r="AP122" s="14" t="s">
        <v>91</v>
      </c>
      <c r="AQ122" s="14" t="s">
        <v>91</v>
      </c>
      <c r="AR122" s="39" t="s">
        <v>91</v>
      </c>
      <c r="AS122" s="39" t="s">
        <v>91</v>
      </c>
      <c r="AT122" s="39" t="s">
        <v>91</v>
      </c>
    </row>
    <row r="123" spans="1:46" ht="312" customHeight="1" x14ac:dyDescent="0.25">
      <c r="A123" s="15" t="s">
        <v>201</v>
      </c>
      <c r="B123" s="16" t="s">
        <v>236</v>
      </c>
      <c r="C123" s="13" t="s">
        <v>222</v>
      </c>
      <c r="D123" s="13" t="s">
        <v>6</v>
      </c>
      <c r="E123" s="13" t="s">
        <v>8</v>
      </c>
      <c r="F123" s="13" t="s">
        <v>242</v>
      </c>
      <c r="G123" s="13" t="s">
        <v>36</v>
      </c>
      <c r="H123" s="17" t="s">
        <v>243</v>
      </c>
      <c r="I123" s="17" t="s">
        <v>172</v>
      </c>
      <c r="J123" s="17" t="s">
        <v>336</v>
      </c>
      <c r="K123" s="17" t="s">
        <v>91</v>
      </c>
      <c r="L123" s="17" t="s">
        <v>337</v>
      </c>
      <c r="M123" s="20" t="s">
        <v>91</v>
      </c>
      <c r="N123" s="20" t="s">
        <v>91</v>
      </c>
      <c r="O123" s="20" t="s">
        <v>91</v>
      </c>
      <c r="P123" s="18" t="s">
        <v>70</v>
      </c>
      <c r="Q123" s="18" t="s">
        <v>76</v>
      </c>
      <c r="R123" s="18" t="s">
        <v>77</v>
      </c>
      <c r="S123" s="18" t="s">
        <v>414</v>
      </c>
      <c r="T123" s="14" t="s">
        <v>444</v>
      </c>
      <c r="U123" s="14" t="s">
        <v>451</v>
      </c>
      <c r="V123" s="14" t="s">
        <v>498</v>
      </c>
      <c r="W123" s="30" t="s">
        <v>790</v>
      </c>
      <c r="X123" s="30" t="s">
        <v>791</v>
      </c>
      <c r="Y123" s="30" t="s">
        <v>797</v>
      </c>
      <c r="Z123" s="62" t="s">
        <v>91</v>
      </c>
      <c r="AA123" s="62" t="s">
        <v>91</v>
      </c>
      <c r="AB123" s="62" t="s">
        <v>91</v>
      </c>
      <c r="AC123" s="62" t="s">
        <v>91</v>
      </c>
      <c r="AD123" s="62" t="s">
        <v>91</v>
      </c>
      <c r="AE123" s="62" t="s">
        <v>91</v>
      </c>
      <c r="AF123" s="62" t="s">
        <v>91</v>
      </c>
      <c r="AG123" s="62" t="s">
        <v>91</v>
      </c>
      <c r="AH123" s="62" t="s">
        <v>91</v>
      </c>
      <c r="AI123" s="62" t="s">
        <v>91</v>
      </c>
      <c r="AJ123" s="62" t="s">
        <v>91</v>
      </c>
      <c r="AK123" s="62" t="s">
        <v>91</v>
      </c>
      <c r="AL123" s="37" t="s">
        <v>91</v>
      </c>
      <c r="AM123" s="37" t="s">
        <v>91</v>
      </c>
      <c r="AN123" s="37" t="s">
        <v>91</v>
      </c>
      <c r="AO123" s="14" t="s">
        <v>91</v>
      </c>
      <c r="AP123" s="14" t="s">
        <v>91</v>
      </c>
      <c r="AQ123" s="14" t="s">
        <v>91</v>
      </c>
      <c r="AR123" s="39" t="s">
        <v>91</v>
      </c>
      <c r="AS123" s="39" t="s">
        <v>91</v>
      </c>
      <c r="AT123" s="39" t="s">
        <v>91</v>
      </c>
    </row>
    <row r="124" spans="1:46" ht="312" customHeight="1" x14ac:dyDescent="0.25">
      <c r="A124" s="15" t="s">
        <v>201</v>
      </c>
      <c r="B124" s="16" t="s">
        <v>236</v>
      </c>
      <c r="C124" s="13" t="s">
        <v>222</v>
      </c>
      <c r="D124" s="13" t="s">
        <v>6</v>
      </c>
      <c r="E124" s="13" t="s">
        <v>8</v>
      </c>
      <c r="F124" s="13" t="s">
        <v>242</v>
      </c>
      <c r="G124" s="13" t="s">
        <v>36</v>
      </c>
      <c r="H124" s="17" t="s">
        <v>243</v>
      </c>
      <c r="I124" s="17" t="s">
        <v>172</v>
      </c>
      <c r="J124" s="17" t="s">
        <v>336</v>
      </c>
      <c r="K124" s="17" t="s">
        <v>91</v>
      </c>
      <c r="L124" s="17" t="s">
        <v>337</v>
      </c>
      <c r="M124" s="20" t="s">
        <v>91</v>
      </c>
      <c r="N124" s="20" t="s">
        <v>91</v>
      </c>
      <c r="O124" s="20" t="s">
        <v>91</v>
      </c>
      <c r="P124" s="18" t="s">
        <v>70</v>
      </c>
      <c r="Q124" s="18" t="s">
        <v>76</v>
      </c>
      <c r="R124" s="18" t="s">
        <v>77</v>
      </c>
      <c r="S124" s="18" t="s">
        <v>414</v>
      </c>
      <c r="T124" s="28" t="s">
        <v>444</v>
      </c>
      <c r="U124" s="28" t="s">
        <v>499</v>
      </c>
      <c r="V124" s="28" t="s">
        <v>500</v>
      </c>
      <c r="W124" s="30" t="s">
        <v>790</v>
      </c>
      <c r="X124" s="30" t="s">
        <v>791</v>
      </c>
      <c r="Y124" s="30" t="s">
        <v>797</v>
      </c>
      <c r="Z124" s="62" t="s">
        <v>91</v>
      </c>
      <c r="AA124" s="62" t="s">
        <v>91</v>
      </c>
      <c r="AB124" s="62" t="s">
        <v>91</v>
      </c>
      <c r="AC124" s="62" t="s">
        <v>91</v>
      </c>
      <c r="AD124" s="62" t="s">
        <v>91</v>
      </c>
      <c r="AE124" s="62" t="s">
        <v>91</v>
      </c>
      <c r="AF124" s="62" t="s">
        <v>91</v>
      </c>
      <c r="AG124" s="62" t="s">
        <v>91</v>
      </c>
      <c r="AH124" s="62" t="s">
        <v>91</v>
      </c>
      <c r="AI124" s="62" t="s">
        <v>91</v>
      </c>
      <c r="AJ124" s="62" t="s">
        <v>91</v>
      </c>
      <c r="AK124" s="62" t="s">
        <v>91</v>
      </c>
      <c r="AL124" s="37" t="s">
        <v>91</v>
      </c>
      <c r="AM124" s="37" t="s">
        <v>91</v>
      </c>
      <c r="AN124" s="37" t="s">
        <v>91</v>
      </c>
      <c r="AO124" s="14" t="s">
        <v>91</v>
      </c>
      <c r="AP124" s="14" t="s">
        <v>91</v>
      </c>
      <c r="AQ124" s="14" t="s">
        <v>91</v>
      </c>
      <c r="AR124" s="39" t="s">
        <v>91</v>
      </c>
      <c r="AS124" s="39" t="s">
        <v>91</v>
      </c>
      <c r="AT124" s="39" t="s">
        <v>91</v>
      </c>
    </row>
    <row r="125" spans="1:46" ht="322.5" customHeight="1" x14ac:dyDescent="0.25">
      <c r="A125" s="15" t="s">
        <v>201</v>
      </c>
      <c r="B125" s="22" t="s">
        <v>88</v>
      </c>
      <c r="C125" s="13" t="s">
        <v>263</v>
      </c>
      <c r="D125" s="13" t="s">
        <v>6</v>
      </c>
      <c r="E125" s="13" t="s">
        <v>9</v>
      </c>
      <c r="F125" s="13" t="s">
        <v>274</v>
      </c>
      <c r="G125" s="54" t="s">
        <v>37</v>
      </c>
      <c r="H125" s="17" t="s">
        <v>100</v>
      </c>
      <c r="I125" s="17" t="s">
        <v>164</v>
      </c>
      <c r="J125" s="17" t="s">
        <v>327</v>
      </c>
      <c r="K125" s="17" t="s">
        <v>91</v>
      </c>
      <c r="L125" s="17" t="s">
        <v>328</v>
      </c>
      <c r="M125" s="20" t="s">
        <v>179</v>
      </c>
      <c r="N125" s="20" t="s">
        <v>212</v>
      </c>
      <c r="O125" s="20" t="s">
        <v>381</v>
      </c>
      <c r="P125" s="18" t="s">
        <v>70</v>
      </c>
      <c r="Q125" s="18" t="s">
        <v>82</v>
      </c>
      <c r="R125" s="18" t="s">
        <v>81</v>
      </c>
      <c r="S125" s="18" t="s">
        <v>407</v>
      </c>
      <c r="T125" s="28" t="s">
        <v>469</v>
      </c>
      <c r="U125" s="28" t="s">
        <v>470</v>
      </c>
      <c r="V125" s="28" t="s">
        <v>529</v>
      </c>
      <c r="W125" s="30" t="s">
        <v>91</v>
      </c>
      <c r="X125" s="30" t="s">
        <v>91</v>
      </c>
      <c r="Y125" s="30" t="s">
        <v>91</v>
      </c>
      <c r="Z125" s="62" t="s">
        <v>91</v>
      </c>
      <c r="AA125" s="62" t="s">
        <v>91</v>
      </c>
      <c r="AB125" s="62" t="s">
        <v>91</v>
      </c>
      <c r="AC125" s="62" t="s">
        <v>91</v>
      </c>
      <c r="AD125" s="62" t="s">
        <v>91</v>
      </c>
      <c r="AE125" s="62" t="s">
        <v>91</v>
      </c>
      <c r="AF125" s="62" t="s">
        <v>91</v>
      </c>
      <c r="AG125" s="62" t="s">
        <v>91</v>
      </c>
      <c r="AH125" s="62" t="s">
        <v>91</v>
      </c>
      <c r="AI125" s="62" t="s">
        <v>91</v>
      </c>
      <c r="AJ125" s="62" t="s">
        <v>91</v>
      </c>
      <c r="AK125" s="62" t="s">
        <v>91</v>
      </c>
      <c r="AL125" s="37" t="s">
        <v>91</v>
      </c>
      <c r="AM125" s="37" t="s">
        <v>91</v>
      </c>
      <c r="AN125" s="37" t="s">
        <v>91</v>
      </c>
      <c r="AO125" s="14" t="s">
        <v>91</v>
      </c>
      <c r="AP125" s="14" t="s">
        <v>91</v>
      </c>
      <c r="AQ125" s="14" t="s">
        <v>91</v>
      </c>
      <c r="AR125" s="39" t="str">
        <f>'PTEA 2020-2023'!A38</f>
        <v>6. Comunidad Mesuna comprometida con la Legalidad Ambiental</v>
      </c>
      <c r="AS125" s="39" t="str">
        <f>'PTEA 2020-2023'!B38</f>
        <v>2. La legalidad para la Protección de áreas protegidas o de importancia ambiental y su Fauna</v>
      </c>
      <c r="AT125" s="39" t="str">
        <f>'PTEA 2020-2023'!C38</f>
        <v>Realizar como mínimo una (1) capacitación a Juntas de acción comunal del municipio, en Legalidad Ambiental, donde se socialicen las afectaciones ambientales que conlleva la caza, el tráfico y/o tenencia en cautiverio de fauna silvestre; además de las sanciones que traen este tipo de prácticas, durante la vigencia del plan.</v>
      </c>
    </row>
    <row r="126" spans="1:46" ht="322.5" customHeight="1" x14ac:dyDescent="0.25">
      <c r="A126" s="15" t="s">
        <v>201</v>
      </c>
      <c r="B126" s="22" t="s">
        <v>88</v>
      </c>
      <c r="C126" s="13" t="s">
        <v>263</v>
      </c>
      <c r="D126" s="13" t="s">
        <v>6</v>
      </c>
      <c r="E126" s="13" t="s">
        <v>9</v>
      </c>
      <c r="F126" s="13" t="s">
        <v>274</v>
      </c>
      <c r="G126" s="54" t="s">
        <v>37</v>
      </c>
      <c r="H126" s="17" t="s">
        <v>100</v>
      </c>
      <c r="I126" s="17" t="s">
        <v>164</v>
      </c>
      <c r="J126" s="17" t="s">
        <v>327</v>
      </c>
      <c r="K126" s="17" t="s">
        <v>91</v>
      </c>
      <c r="L126" s="17" t="s">
        <v>328</v>
      </c>
      <c r="M126" s="20" t="s">
        <v>179</v>
      </c>
      <c r="N126" s="20" t="s">
        <v>212</v>
      </c>
      <c r="O126" s="20" t="s">
        <v>381</v>
      </c>
      <c r="P126" s="18" t="s">
        <v>70</v>
      </c>
      <c r="Q126" s="18" t="s">
        <v>82</v>
      </c>
      <c r="R126" s="18" t="s">
        <v>81</v>
      </c>
      <c r="S126" s="18" t="s">
        <v>407</v>
      </c>
      <c r="T126" s="28" t="s">
        <v>469</v>
      </c>
      <c r="U126" s="28" t="s">
        <v>470</v>
      </c>
      <c r="V126" s="28" t="s">
        <v>529</v>
      </c>
      <c r="W126" s="30" t="s">
        <v>91</v>
      </c>
      <c r="X126" s="30" t="s">
        <v>91</v>
      </c>
      <c r="Y126" s="30" t="s">
        <v>91</v>
      </c>
      <c r="Z126" s="62" t="s">
        <v>91</v>
      </c>
      <c r="AA126" s="62" t="s">
        <v>91</v>
      </c>
      <c r="AB126" s="62" t="s">
        <v>91</v>
      </c>
      <c r="AC126" s="62" t="s">
        <v>91</v>
      </c>
      <c r="AD126" s="62" t="s">
        <v>91</v>
      </c>
      <c r="AE126" s="62" t="s">
        <v>91</v>
      </c>
      <c r="AF126" s="62" t="s">
        <v>91</v>
      </c>
      <c r="AG126" s="62" t="s">
        <v>91</v>
      </c>
      <c r="AH126" s="62" t="s">
        <v>91</v>
      </c>
      <c r="AI126" s="62" t="s">
        <v>91</v>
      </c>
      <c r="AJ126" s="62" t="s">
        <v>91</v>
      </c>
      <c r="AK126" s="62" t="s">
        <v>91</v>
      </c>
      <c r="AL126" s="37" t="s">
        <v>91</v>
      </c>
      <c r="AM126" s="37" t="s">
        <v>91</v>
      </c>
      <c r="AN126" s="37" t="s">
        <v>91</v>
      </c>
      <c r="AO126" s="14" t="s">
        <v>91</v>
      </c>
      <c r="AP126" s="14" t="s">
        <v>91</v>
      </c>
      <c r="AQ126" s="14" t="s">
        <v>91</v>
      </c>
      <c r="AR126" s="39" t="str">
        <f>'PTEA 2020-2023'!A37</f>
        <v>6. Comunidad Mesuna comprometida con la Legalidad Ambiental</v>
      </c>
      <c r="AS126" s="39" t="str">
        <f>'PTEA 2020-2023'!B37</f>
        <v>1. Fortalecimiento de la comunidad Mesuna en temas y acciones de Legalidad Ambiental</v>
      </c>
      <c r="AT126" s="39" t="str">
        <f>'PTEA 2020-2023'!C37</f>
        <v>Realizar por lo menos dos (2) jornadas de capacitación en la gestión integral de residuos sólidos y en las sanciones que trae la incorrecta disposición de los residuos en puntos priorizados  por la empresa de servicios públicos.</v>
      </c>
    </row>
    <row r="127" spans="1:46" ht="345" customHeight="1" x14ac:dyDescent="0.25">
      <c r="A127" s="15" t="s">
        <v>201</v>
      </c>
      <c r="B127" s="22" t="s">
        <v>88</v>
      </c>
      <c r="C127" s="13" t="s">
        <v>263</v>
      </c>
      <c r="D127" s="13" t="s">
        <v>6</v>
      </c>
      <c r="E127" s="13" t="s">
        <v>9</v>
      </c>
      <c r="F127" s="13" t="s">
        <v>270</v>
      </c>
      <c r="G127" s="54" t="s">
        <v>38</v>
      </c>
      <c r="H127" s="17" t="s">
        <v>114</v>
      </c>
      <c r="I127" s="17" t="s">
        <v>159</v>
      </c>
      <c r="J127" s="17" t="s">
        <v>321</v>
      </c>
      <c r="K127" s="17" t="s">
        <v>91</v>
      </c>
      <c r="L127" s="17" t="s">
        <v>244</v>
      </c>
      <c r="M127" s="20" t="s">
        <v>91</v>
      </c>
      <c r="N127" s="20" t="s">
        <v>91</v>
      </c>
      <c r="O127" s="20" t="s">
        <v>91</v>
      </c>
      <c r="P127" s="18" t="s">
        <v>70</v>
      </c>
      <c r="Q127" s="18" t="s">
        <v>76</v>
      </c>
      <c r="R127" s="18" t="s">
        <v>77</v>
      </c>
      <c r="S127" s="18" t="s">
        <v>414</v>
      </c>
      <c r="T127" s="28" t="s">
        <v>444</v>
      </c>
      <c r="U127" s="28" t="s">
        <v>494</v>
      </c>
      <c r="V127" s="28" t="s">
        <v>495</v>
      </c>
      <c r="W127" s="30" t="s">
        <v>91</v>
      </c>
      <c r="X127" s="30" t="s">
        <v>91</v>
      </c>
      <c r="Y127" s="30" t="s">
        <v>91</v>
      </c>
      <c r="Z127" s="62" t="s">
        <v>91</v>
      </c>
      <c r="AA127" s="62" t="s">
        <v>91</v>
      </c>
      <c r="AB127" s="62" t="s">
        <v>91</v>
      </c>
      <c r="AC127" s="62" t="s">
        <v>91</v>
      </c>
      <c r="AD127" s="62" t="s">
        <v>91</v>
      </c>
      <c r="AE127" s="62" t="s">
        <v>91</v>
      </c>
      <c r="AF127" s="62" t="s">
        <v>91</v>
      </c>
      <c r="AG127" s="62" t="s">
        <v>91</v>
      </c>
      <c r="AH127" s="62" t="s">
        <v>91</v>
      </c>
      <c r="AI127" s="62" t="s">
        <v>91</v>
      </c>
      <c r="AJ127" s="62" t="s">
        <v>91</v>
      </c>
      <c r="AK127" s="62" t="s">
        <v>91</v>
      </c>
      <c r="AL127" s="37" t="s">
        <v>91</v>
      </c>
      <c r="AM127" s="37" t="s">
        <v>91</v>
      </c>
      <c r="AN127" s="37" t="s">
        <v>91</v>
      </c>
      <c r="AO127" s="14" t="s">
        <v>91</v>
      </c>
      <c r="AP127" s="14" t="s">
        <v>91</v>
      </c>
      <c r="AQ127" s="14" t="s">
        <v>91</v>
      </c>
      <c r="AR127" s="39" t="s">
        <v>91</v>
      </c>
      <c r="AS127" s="39" t="s">
        <v>91</v>
      </c>
      <c r="AT127" s="39" t="s">
        <v>91</v>
      </c>
    </row>
    <row r="128" spans="1:46" ht="327" customHeight="1" x14ac:dyDescent="0.25">
      <c r="A128" s="15" t="s">
        <v>202</v>
      </c>
      <c r="B128" s="16" t="s">
        <v>218</v>
      </c>
      <c r="C128" s="13" t="s">
        <v>12</v>
      </c>
      <c r="D128" s="13" t="s">
        <v>10</v>
      </c>
      <c r="E128" s="13" t="s">
        <v>11</v>
      </c>
      <c r="F128" s="13" t="s">
        <v>287</v>
      </c>
      <c r="G128" s="13" t="s">
        <v>23</v>
      </c>
      <c r="H128" s="17" t="s">
        <v>107</v>
      </c>
      <c r="I128" s="17" t="s">
        <v>110</v>
      </c>
      <c r="J128" s="17" t="s">
        <v>295</v>
      </c>
      <c r="K128" s="17" t="s">
        <v>93</v>
      </c>
      <c r="L128" s="17" t="s">
        <v>296</v>
      </c>
      <c r="M128" s="20" t="s">
        <v>179</v>
      </c>
      <c r="N128" s="20" t="s">
        <v>345</v>
      </c>
      <c r="O128" s="20" t="s">
        <v>346</v>
      </c>
      <c r="P128" s="18" t="s">
        <v>70</v>
      </c>
      <c r="Q128" s="18" t="s">
        <v>76</v>
      </c>
      <c r="R128" s="18" t="s">
        <v>78</v>
      </c>
      <c r="S128" s="18" t="s">
        <v>398</v>
      </c>
      <c r="T128" s="14" t="s">
        <v>91</v>
      </c>
      <c r="U128" s="14" t="s">
        <v>91</v>
      </c>
      <c r="V128" s="14" t="s">
        <v>91</v>
      </c>
      <c r="W128" s="30" t="s">
        <v>91</v>
      </c>
      <c r="X128" s="30" t="s">
        <v>91</v>
      </c>
      <c r="Y128" s="30" t="s">
        <v>91</v>
      </c>
      <c r="Z128" s="62" t="s">
        <v>712</v>
      </c>
      <c r="AA128" s="62" t="s">
        <v>713</v>
      </c>
      <c r="AB128" s="62" t="s">
        <v>748</v>
      </c>
      <c r="AC128" s="62" t="s">
        <v>91</v>
      </c>
      <c r="AD128" s="62" t="s">
        <v>91</v>
      </c>
      <c r="AE128" s="62" t="s">
        <v>91</v>
      </c>
      <c r="AF128" s="62" t="s">
        <v>91</v>
      </c>
      <c r="AG128" s="62" t="s">
        <v>91</v>
      </c>
      <c r="AH128" s="62" t="s">
        <v>91</v>
      </c>
      <c r="AI128" s="62" t="s">
        <v>91</v>
      </c>
      <c r="AJ128" s="62" t="s">
        <v>91</v>
      </c>
      <c r="AK128" s="62" t="s">
        <v>91</v>
      </c>
      <c r="AL128" s="37" t="s">
        <v>91</v>
      </c>
      <c r="AM128" s="37" t="s">
        <v>91</v>
      </c>
      <c r="AN128" s="37" t="s">
        <v>91</v>
      </c>
      <c r="AO128" s="14" t="s">
        <v>91</v>
      </c>
      <c r="AP128" s="14" t="s">
        <v>91</v>
      </c>
      <c r="AQ128" s="14" t="s">
        <v>91</v>
      </c>
      <c r="AR128" s="39" t="str">
        <f>'PTEA 2020-2023'!A17</f>
        <v>3. Comunidad Mesuna Educada ambientalmente para afrontar el cambio climático</v>
      </c>
      <c r="AS128" s="39" t="str">
        <f>'PTEA 2020-2023'!B17</f>
        <v>3. Articulación de acciones para la adaptación al cambio climático y la gestión del riesgo</v>
      </c>
      <c r="AT128" s="39" t="str">
        <f>'PTEA 2020-2023'!C17</f>
        <v>Implementar por lo menos una (1) estrategia anual de educación ambiental que fomente el ahorro y uso eficiente de energía y además promueva la movilidad limpia en el municipio.</v>
      </c>
    </row>
    <row r="129" spans="1:46" ht="243" customHeight="1" x14ac:dyDescent="0.25">
      <c r="A129" s="15" t="s">
        <v>202</v>
      </c>
      <c r="B129" s="16" t="s">
        <v>85</v>
      </c>
      <c r="C129" s="13" t="s">
        <v>221</v>
      </c>
      <c r="D129" s="13" t="s">
        <v>6</v>
      </c>
      <c r="E129" s="13" t="s">
        <v>5</v>
      </c>
      <c r="F129" s="13" t="s">
        <v>417</v>
      </c>
      <c r="G129" s="13" t="s">
        <v>257</v>
      </c>
      <c r="H129" s="17" t="s">
        <v>118</v>
      </c>
      <c r="I129" s="17" t="s">
        <v>117</v>
      </c>
      <c r="J129" s="17" t="s">
        <v>309</v>
      </c>
      <c r="K129" s="17" t="s">
        <v>119</v>
      </c>
      <c r="L129" s="17" t="s">
        <v>310</v>
      </c>
      <c r="M129" s="20" t="s">
        <v>178</v>
      </c>
      <c r="N129" s="20" t="s">
        <v>228</v>
      </c>
      <c r="O129" s="20" t="s">
        <v>353</v>
      </c>
      <c r="P129" s="18" t="s">
        <v>53</v>
      </c>
      <c r="Q129" s="18" t="s">
        <v>63</v>
      </c>
      <c r="R129" s="18" t="s">
        <v>68</v>
      </c>
      <c r="S129" s="18" t="s">
        <v>69</v>
      </c>
      <c r="T129" s="14" t="s">
        <v>91</v>
      </c>
      <c r="U129" s="14" t="s">
        <v>91</v>
      </c>
      <c r="V129" s="14" t="s">
        <v>91</v>
      </c>
      <c r="W129" s="30" t="s">
        <v>790</v>
      </c>
      <c r="X129" s="30" t="s">
        <v>791</v>
      </c>
      <c r="Y129" s="30" t="s">
        <v>799</v>
      </c>
      <c r="Z129" s="62" t="s">
        <v>712</v>
      </c>
      <c r="AA129" s="62" t="s">
        <v>713</v>
      </c>
      <c r="AB129" s="62" t="s">
        <v>748</v>
      </c>
      <c r="AC129" s="62" t="s">
        <v>91</v>
      </c>
      <c r="AD129" s="62" t="s">
        <v>91</v>
      </c>
      <c r="AE129" s="62" t="s">
        <v>91</v>
      </c>
      <c r="AF129" s="62" t="s">
        <v>91</v>
      </c>
      <c r="AG129" s="62" t="s">
        <v>91</v>
      </c>
      <c r="AH129" s="62" t="s">
        <v>91</v>
      </c>
      <c r="AI129" s="62" t="s">
        <v>91</v>
      </c>
      <c r="AJ129" s="62" t="s">
        <v>91</v>
      </c>
      <c r="AK129" s="62" t="s">
        <v>91</v>
      </c>
      <c r="AL129" s="37" t="s">
        <v>91</v>
      </c>
      <c r="AM129" s="37" t="s">
        <v>91</v>
      </c>
      <c r="AN129" s="37" t="s">
        <v>91</v>
      </c>
      <c r="AO129" s="14" t="s">
        <v>91</v>
      </c>
      <c r="AP129" s="14" t="s">
        <v>91</v>
      </c>
      <c r="AQ129" s="14" t="s">
        <v>91</v>
      </c>
      <c r="AR129" s="39" t="str">
        <f>'PTEA 2020-2023'!A17</f>
        <v>3. Comunidad Mesuna Educada ambientalmente para afrontar el cambio climático</v>
      </c>
      <c r="AS129" s="39" t="str">
        <f>'PTEA 2020-2023'!B17</f>
        <v>3. Articulación de acciones para la adaptación al cambio climático y la gestión del riesgo</v>
      </c>
      <c r="AT129" s="39" t="str">
        <f>'PTEA 2020-2023'!C17</f>
        <v>Implementar por lo menos una (1) estrategia anual de educación ambiental que fomente el ahorro y uso eficiente de energía y además promueva la movilidad limpia en el municipio.</v>
      </c>
    </row>
    <row r="130" spans="1:46" ht="292.5" customHeight="1" x14ac:dyDescent="0.25">
      <c r="A130" s="15" t="s">
        <v>202</v>
      </c>
      <c r="B130" s="16" t="s">
        <v>85</v>
      </c>
      <c r="C130" s="13" t="s">
        <v>221</v>
      </c>
      <c r="D130" s="13" t="s">
        <v>6</v>
      </c>
      <c r="E130" s="13" t="s">
        <v>5</v>
      </c>
      <c r="F130" s="13" t="s">
        <v>417</v>
      </c>
      <c r="G130" s="13" t="s">
        <v>24</v>
      </c>
      <c r="H130" s="17" t="s">
        <v>120</v>
      </c>
      <c r="I130" s="17" t="s">
        <v>123</v>
      </c>
      <c r="J130" s="17" t="s">
        <v>423</v>
      </c>
      <c r="K130" s="17" t="s">
        <v>422</v>
      </c>
      <c r="L130" s="17" t="s">
        <v>421</v>
      </c>
      <c r="M130" s="20" t="s">
        <v>179</v>
      </c>
      <c r="N130" s="20" t="s">
        <v>355</v>
      </c>
      <c r="O130" s="20" t="s">
        <v>356</v>
      </c>
      <c r="P130" s="18" t="s">
        <v>53</v>
      </c>
      <c r="Q130" s="18" t="s">
        <v>63</v>
      </c>
      <c r="R130" s="18" t="s">
        <v>64</v>
      </c>
      <c r="S130" s="18" t="s">
        <v>66</v>
      </c>
      <c r="T130" s="14" t="s">
        <v>91</v>
      </c>
      <c r="U130" s="14" t="s">
        <v>91</v>
      </c>
      <c r="V130" s="14" t="s">
        <v>91</v>
      </c>
      <c r="W130" s="30" t="s">
        <v>790</v>
      </c>
      <c r="X130" s="30" t="s">
        <v>791</v>
      </c>
      <c r="Y130" s="30" t="s">
        <v>799</v>
      </c>
      <c r="Z130" s="62" t="s">
        <v>712</v>
      </c>
      <c r="AA130" s="62" t="s">
        <v>713</v>
      </c>
      <c r="AB130" s="62" t="s">
        <v>748</v>
      </c>
      <c r="AC130" s="62" t="s">
        <v>91</v>
      </c>
      <c r="AD130" s="62" t="s">
        <v>91</v>
      </c>
      <c r="AE130" s="62" t="s">
        <v>91</v>
      </c>
      <c r="AF130" s="62" t="s">
        <v>91</v>
      </c>
      <c r="AG130" s="62" t="s">
        <v>91</v>
      </c>
      <c r="AH130" s="62" t="s">
        <v>91</v>
      </c>
      <c r="AI130" s="62" t="s">
        <v>91</v>
      </c>
      <c r="AJ130" s="62" t="s">
        <v>91</v>
      </c>
      <c r="AK130" s="62" t="s">
        <v>91</v>
      </c>
      <c r="AL130" s="37" t="s">
        <v>91</v>
      </c>
      <c r="AM130" s="37" t="s">
        <v>91</v>
      </c>
      <c r="AN130" s="37" t="s">
        <v>91</v>
      </c>
      <c r="AO130" s="14" t="s">
        <v>91</v>
      </c>
      <c r="AP130" s="14" t="s">
        <v>91</v>
      </c>
      <c r="AQ130" s="14" t="s">
        <v>91</v>
      </c>
      <c r="AR130" s="39" t="str">
        <f>'PTEA 2020-2023'!A17</f>
        <v>3. Comunidad Mesuna Educada ambientalmente para afrontar el cambio climático</v>
      </c>
      <c r="AS130" s="39" t="str">
        <f>'PTEA 2020-2023'!B17</f>
        <v>3. Articulación de acciones para la adaptación al cambio climático y la gestión del riesgo</v>
      </c>
      <c r="AT130" s="39" t="str">
        <f>'PTEA 2020-2023'!C17</f>
        <v>Implementar por lo menos una (1) estrategia anual de educación ambiental que fomente el ahorro y uso eficiente de energía y además promueva la movilidad limpia en el municipio.</v>
      </c>
    </row>
    <row r="131" spans="1:46" ht="347.25" customHeight="1" x14ac:dyDescent="0.25">
      <c r="A131" s="15" t="s">
        <v>202</v>
      </c>
      <c r="B131" s="16" t="s">
        <v>85</v>
      </c>
      <c r="C131" s="13" t="s">
        <v>221</v>
      </c>
      <c r="D131" s="13" t="s">
        <v>6</v>
      </c>
      <c r="E131" s="13" t="s">
        <v>5</v>
      </c>
      <c r="F131" s="13" t="s">
        <v>430</v>
      </c>
      <c r="G131" s="13" t="s">
        <v>27</v>
      </c>
      <c r="H131" s="17" t="s">
        <v>131</v>
      </c>
      <c r="I131" s="17" t="s">
        <v>141</v>
      </c>
      <c r="J131" s="17" t="s">
        <v>142</v>
      </c>
      <c r="K131" s="17" t="s">
        <v>136</v>
      </c>
      <c r="L131" s="17" t="s">
        <v>143</v>
      </c>
      <c r="M131" s="20" t="s">
        <v>179</v>
      </c>
      <c r="N131" s="20" t="s">
        <v>433</v>
      </c>
      <c r="O131" s="20" t="s">
        <v>188</v>
      </c>
      <c r="P131" s="18" t="s">
        <v>53</v>
      </c>
      <c r="Q131" s="18" t="s">
        <v>54</v>
      </c>
      <c r="R131" s="18" t="s">
        <v>55</v>
      </c>
      <c r="S131" s="18" t="s">
        <v>56</v>
      </c>
      <c r="T131" s="28" t="s">
        <v>444</v>
      </c>
      <c r="U131" s="28" t="s">
        <v>451</v>
      </c>
      <c r="V131" s="28" t="s">
        <v>534</v>
      </c>
      <c r="W131" s="30" t="s">
        <v>790</v>
      </c>
      <c r="X131" s="30" t="s">
        <v>791</v>
      </c>
      <c r="Y131" s="30" t="s">
        <v>795</v>
      </c>
      <c r="Z131" s="62" t="s">
        <v>712</v>
      </c>
      <c r="AA131" s="62" t="s">
        <v>713</v>
      </c>
      <c r="AB131" s="62" t="s">
        <v>725</v>
      </c>
      <c r="AC131" s="62" t="s">
        <v>726</v>
      </c>
      <c r="AD131" s="62" t="s">
        <v>727</v>
      </c>
      <c r="AE131" s="62" t="s">
        <v>728</v>
      </c>
      <c r="AF131" s="62" t="s">
        <v>91</v>
      </c>
      <c r="AG131" s="62" t="s">
        <v>91</v>
      </c>
      <c r="AH131" s="62" t="s">
        <v>91</v>
      </c>
      <c r="AI131" s="62" t="s">
        <v>729</v>
      </c>
      <c r="AJ131" s="62" t="s">
        <v>730</v>
      </c>
      <c r="AK131" s="62" t="s">
        <v>731</v>
      </c>
      <c r="AL131" s="37" t="s">
        <v>91</v>
      </c>
      <c r="AM131" s="37" t="s">
        <v>732</v>
      </c>
      <c r="AN131" s="37" t="s">
        <v>733</v>
      </c>
      <c r="AO131" s="14" t="s">
        <v>91</v>
      </c>
      <c r="AP131" s="14" t="s">
        <v>91</v>
      </c>
      <c r="AQ131" s="14" t="s">
        <v>91</v>
      </c>
      <c r="AR131" s="39" t="str">
        <f>'PTEA 2020-2023'!A8</f>
        <v>1. Comunidad Mesuna capacitada en el ahorro y uso eficiente del agua</v>
      </c>
      <c r="AS131" s="39" t="str">
        <f>'PTEA 2020-2023'!B8</f>
        <v>2. Educación para la protección del recurso hídrico.</v>
      </c>
      <c r="AT131" s="39" t="str">
        <f>'PTEA 2020-2023'!C8</f>
        <v>Realizar por lo menos cuatro (4) jornadas de reforestación anuales con especies nativas en áreas de importancia hídrica.</v>
      </c>
    </row>
    <row r="132" spans="1:46" ht="306.75" customHeight="1" x14ac:dyDescent="0.25">
      <c r="A132" s="15" t="s">
        <v>202</v>
      </c>
      <c r="B132" s="16" t="s">
        <v>85</v>
      </c>
      <c r="C132" s="13" t="s">
        <v>221</v>
      </c>
      <c r="D132" s="13" t="s">
        <v>6</v>
      </c>
      <c r="E132" s="13" t="s">
        <v>5</v>
      </c>
      <c r="F132" s="13" t="s">
        <v>430</v>
      </c>
      <c r="G132" s="13" t="s">
        <v>27</v>
      </c>
      <c r="H132" s="17" t="s">
        <v>131</v>
      </c>
      <c r="I132" s="17" t="s">
        <v>141</v>
      </c>
      <c r="J132" s="17" t="s">
        <v>142</v>
      </c>
      <c r="K132" s="17" t="s">
        <v>136</v>
      </c>
      <c r="L132" s="17" t="s">
        <v>143</v>
      </c>
      <c r="M132" s="20" t="s">
        <v>179</v>
      </c>
      <c r="N132" s="20" t="s">
        <v>433</v>
      </c>
      <c r="O132" s="20" t="s">
        <v>188</v>
      </c>
      <c r="P132" s="18" t="s">
        <v>53</v>
      </c>
      <c r="Q132" s="18" t="s">
        <v>54</v>
      </c>
      <c r="R132" s="18" t="s">
        <v>55</v>
      </c>
      <c r="S132" s="18" t="s">
        <v>56</v>
      </c>
      <c r="T132" s="28" t="s">
        <v>469</v>
      </c>
      <c r="U132" s="28" t="s">
        <v>496</v>
      </c>
      <c r="V132" s="28" t="s">
        <v>497</v>
      </c>
      <c r="W132" s="30" t="s">
        <v>790</v>
      </c>
      <c r="X132" s="30" t="s">
        <v>791</v>
      </c>
      <c r="Y132" s="30" t="s">
        <v>796</v>
      </c>
      <c r="Z132" s="62" t="s">
        <v>712</v>
      </c>
      <c r="AA132" s="62" t="s">
        <v>713</v>
      </c>
      <c r="AB132" s="62" t="s">
        <v>725</v>
      </c>
      <c r="AC132" s="62" t="s">
        <v>726</v>
      </c>
      <c r="AD132" s="62" t="s">
        <v>727</v>
      </c>
      <c r="AE132" s="62" t="s">
        <v>728</v>
      </c>
      <c r="AF132" s="62" t="s">
        <v>91</v>
      </c>
      <c r="AG132" s="62" t="s">
        <v>91</v>
      </c>
      <c r="AH132" s="62" t="s">
        <v>91</v>
      </c>
      <c r="AI132" s="62" t="s">
        <v>729</v>
      </c>
      <c r="AJ132" s="62" t="s">
        <v>730</v>
      </c>
      <c r="AK132" s="62" t="s">
        <v>731</v>
      </c>
      <c r="AL132" s="37" t="s">
        <v>91</v>
      </c>
      <c r="AM132" s="37" t="s">
        <v>732</v>
      </c>
      <c r="AN132" s="37" t="s">
        <v>734</v>
      </c>
      <c r="AO132" s="14" t="s">
        <v>91</v>
      </c>
      <c r="AP132" s="14" t="s">
        <v>91</v>
      </c>
      <c r="AQ132" s="14" t="s">
        <v>91</v>
      </c>
      <c r="AR132" s="39" t="str">
        <f>'PTEA 2020-2023'!A8</f>
        <v>1. Comunidad Mesuna capacitada en el ahorro y uso eficiente del agua</v>
      </c>
      <c r="AS132" s="39" t="str">
        <f>'PTEA 2020-2023'!B8</f>
        <v>2. Educación para la protección del recurso hídrico.</v>
      </c>
      <c r="AT132" s="39" t="str">
        <f>'PTEA 2020-2023'!C8</f>
        <v>Realizar por lo menos cuatro (4) jornadas de reforestación anuales con especies nativas en áreas de importancia hídrica.</v>
      </c>
    </row>
    <row r="133" spans="1:46" ht="306.75" customHeight="1" x14ac:dyDescent="0.25">
      <c r="A133" s="15" t="s">
        <v>202</v>
      </c>
      <c r="B133" s="16" t="s">
        <v>85</v>
      </c>
      <c r="C133" s="13" t="s">
        <v>221</v>
      </c>
      <c r="D133" s="13" t="s">
        <v>6</v>
      </c>
      <c r="E133" s="13" t="s">
        <v>5</v>
      </c>
      <c r="F133" s="13" t="s">
        <v>430</v>
      </c>
      <c r="G133" s="13" t="s">
        <v>27</v>
      </c>
      <c r="H133" s="17" t="s">
        <v>131</v>
      </c>
      <c r="I133" s="17" t="s">
        <v>141</v>
      </c>
      <c r="J133" s="17" t="s">
        <v>142</v>
      </c>
      <c r="K133" s="17" t="s">
        <v>136</v>
      </c>
      <c r="L133" s="17" t="s">
        <v>143</v>
      </c>
      <c r="M133" s="20" t="s">
        <v>179</v>
      </c>
      <c r="N133" s="20" t="s">
        <v>433</v>
      </c>
      <c r="O133" s="20" t="s">
        <v>188</v>
      </c>
      <c r="P133" s="18" t="s">
        <v>53</v>
      </c>
      <c r="Q133" s="18" t="s">
        <v>54</v>
      </c>
      <c r="R133" s="18" t="s">
        <v>55</v>
      </c>
      <c r="S133" s="18" t="s">
        <v>56</v>
      </c>
      <c r="T133" s="38" t="s">
        <v>539</v>
      </c>
      <c r="U133" s="38" t="s">
        <v>540</v>
      </c>
      <c r="V133" s="38" t="s">
        <v>541</v>
      </c>
      <c r="W133" s="30" t="s">
        <v>790</v>
      </c>
      <c r="X133" s="30" t="s">
        <v>791</v>
      </c>
      <c r="Y133" s="30" t="s">
        <v>796</v>
      </c>
      <c r="Z133" s="62" t="s">
        <v>712</v>
      </c>
      <c r="AA133" s="62" t="s">
        <v>713</v>
      </c>
      <c r="AB133" s="62" t="s">
        <v>725</v>
      </c>
      <c r="AC133" s="62" t="s">
        <v>726</v>
      </c>
      <c r="AD133" s="62" t="s">
        <v>727</v>
      </c>
      <c r="AE133" s="62" t="s">
        <v>728</v>
      </c>
      <c r="AF133" s="62" t="s">
        <v>91</v>
      </c>
      <c r="AG133" s="62" t="s">
        <v>91</v>
      </c>
      <c r="AH133" s="62" t="s">
        <v>91</v>
      </c>
      <c r="AI133" s="62" t="s">
        <v>729</v>
      </c>
      <c r="AJ133" s="62" t="s">
        <v>730</v>
      </c>
      <c r="AK133" s="62" t="s">
        <v>731</v>
      </c>
      <c r="AL133" s="37" t="s">
        <v>91</v>
      </c>
      <c r="AM133" s="37" t="s">
        <v>732</v>
      </c>
      <c r="AN133" s="37" t="s">
        <v>733</v>
      </c>
      <c r="AO133" s="14" t="s">
        <v>91</v>
      </c>
      <c r="AP133" s="14" t="s">
        <v>91</v>
      </c>
      <c r="AQ133" s="14" t="s">
        <v>91</v>
      </c>
      <c r="AR133" s="39" t="str">
        <f>'PTEA 2020-2023'!A8</f>
        <v>1. Comunidad Mesuna capacitada en el ahorro y uso eficiente del agua</v>
      </c>
      <c r="AS133" s="39" t="str">
        <f>'PTEA 2020-2023'!B8</f>
        <v>2. Educación para la protección del recurso hídrico.</v>
      </c>
      <c r="AT133" s="39" t="str">
        <f>'PTEA 2020-2023'!C8</f>
        <v>Realizar por lo menos cuatro (4) jornadas de reforestación anuales con especies nativas en áreas de importancia hídrica.</v>
      </c>
    </row>
    <row r="134" spans="1:46" ht="321.75" customHeight="1" x14ac:dyDescent="0.25">
      <c r="A134" s="15" t="s">
        <v>202</v>
      </c>
      <c r="B134" s="16" t="s">
        <v>85</v>
      </c>
      <c r="C134" s="13" t="s">
        <v>221</v>
      </c>
      <c r="D134" s="13" t="s">
        <v>6</v>
      </c>
      <c r="E134" s="13" t="s">
        <v>5</v>
      </c>
      <c r="F134" s="13" t="s">
        <v>256</v>
      </c>
      <c r="G134" s="13" t="s">
        <v>286</v>
      </c>
      <c r="H134" s="17" t="s">
        <v>112</v>
      </c>
      <c r="I134" s="17" t="s">
        <v>96</v>
      </c>
      <c r="J134" s="17" t="s">
        <v>299</v>
      </c>
      <c r="K134" s="17" t="s">
        <v>300</v>
      </c>
      <c r="L134" s="17" t="s">
        <v>301</v>
      </c>
      <c r="M134" s="20" t="s">
        <v>180</v>
      </c>
      <c r="N134" s="20" t="s">
        <v>345</v>
      </c>
      <c r="O134" s="20" t="s">
        <v>349</v>
      </c>
      <c r="P134" s="18" t="s">
        <v>53</v>
      </c>
      <c r="Q134" s="18" t="s">
        <v>40</v>
      </c>
      <c r="R134" s="18" t="s">
        <v>41</v>
      </c>
      <c r="S134" s="18" t="s">
        <v>397</v>
      </c>
      <c r="T134" s="28" t="s">
        <v>444</v>
      </c>
      <c r="U134" s="28" t="s">
        <v>449</v>
      </c>
      <c r="V134" s="28" t="s">
        <v>611</v>
      </c>
      <c r="W134" s="30" t="s">
        <v>790</v>
      </c>
      <c r="X134" s="30" t="s">
        <v>791</v>
      </c>
      <c r="Y134" s="30" t="s">
        <v>800</v>
      </c>
      <c r="Z134" s="62" t="s">
        <v>91</v>
      </c>
      <c r="AA134" s="62" t="s">
        <v>91</v>
      </c>
      <c r="AB134" s="62" t="s">
        <v>91</v>
      </c>
      <c r="AC134" s="62" t="s">
        <v>91</v>
      </c>
      <c r="AD134" s="62" t="s">
        <v>91</v>
      </c>
      <c r="AE134" s="62" t="s">
        <v>91</v>
      </c>
      <c r="AF134" s="62" t="s">
        <v>91</v>
      </c>
      <c r="AG134" s="62" t="s">
        <v>91</v>
      </c>
      <c r="AH134" s="62" t="s">
        <v>91</v>
      </c>
      <c r="AI134" s="62" t="s">
        <v>91</v>
      </c>
      <c r="AJ134" s="62" t="s">
        <v>91</v>
      </c>
      <c r="AK134" s="62" t="s">
        <v>91</v>
      </c>
      <c r="AL134" s="37" t="s">
        <v>91</v>
      </c>
      <c r="AM134" s="37" t="s">
        <v>91</v>
      </c>
      <c r="AN134" s="37" t="s">
        <v>91</v>
      </c>
      <c r="AO134" s="14" t="s">
        <v>91</v>
      </c>
      <c r="AP134" s="14" t="s">
        <v>91</v>
      </c>
      <c r="AQ134" s="14" t="s">
        <v>91</v>
      </c>
      <c r="AR134" s="39" t="str">
        <f>'PTEA 2020-2023'!A19</f>
        <v>4. Comunidad  Mesuna fortalecida en el manejo integral de los residuos sólidos</v>
      </c>
      <c r="AS134" s="39" t="str">
        <f>'PTEA 2020-2023'!B19</f>
        <v>1. Fortalecimiento de la Gestión Integral de los residuos sólidos con la Comunidad educativa</v>
      </c>
      <c r="AT134" s="39" t="str">
        <f>'PTEA 2020-2023'!C19</f>
        <v>Implementar por lo menos tres (3) procesos de formación durante la vigencia del plan, por cada institución educativa del municipio, sobre la estrategia de las 3R (Reducir, reutilizar y reciclar) y separación en la fuente.</v>
      </c>
    </row>
    <row r="135" spans="1:46" ht="321.75" customHeight="1" x14ac:dyDescent="0.25">
      <c r="A135" s="15" t="s">
        <v>202</v>
      </c>
      <c r="B135" s="16" t="s">
        <v>85</v>
      </c>
      <c r="C135" s="13" t="s">
        <v>221</v>
      </c>
      <c r="D135" s="13" t="s">
        <v>6</v>
      </c>
      <c r="E135" s="13" t="s">
        <v>5</v>
      </c>
      <c r="F135" s="13" t="s">
        <v>256</v>
      </c>
      <c r="G135" s="13" t="s">
        <v>286</v>
      </c>
      <c r="H135" s="17" t="s">
        <v>112</v>
      </c>
      <c r="I135" s="17" t="s">
        <v>96</v>
      </c>
      <c r="J135" s="17" t="s">
        <v>299</v>
      </c>
      <c r="K135" s="17" t="s">
        <v>300</v>
      </c>
      <c r="L135" s="17" t="s">
        <v>301</v>
      </c>
      <c r="M135" s="20" t="s">
        <v>180</v>
      </c>
      <c r="N135" s="20" t="s">
        <v>345</v>
      </c>
      <c r="O135" s="20" t="s">
        <v>349</v>
      </c>
      <c r="P135" s="18" t="s">
        <v>53</v>
      </c>
      <c r="Q135" s="18" t="s">
        <v>54</v>
      </c>
      <c r="R135" s="18" t="s">
        <v>58</v>
      </c>
      <c r="S135" s="18" t="s">
        <v>399</v>
      </c>
      <c r="T135" s="28" t="s">
        <v>444</v>
      </c>
      <c r="U135" s="28" t="s">
        <v>449</v>
      </c>
      <c r="V135" s="28" t="s">
        <v>611</v>
      </c>
      <c r="W135" s="30" t="s">
        <v>807</v>
      </c>
      <c r="X135" s="30" t="s">
        <v>809</v>
      </c>
      <c r="Y135" s="30" t="s">
        <v>808</v>
      </c>
      <c r="Z135" s="62" t="s">
        <v>91</v>
      </c>
      <c r="AA135" s="62" t="s">
        <v>91</v>
      </c>
      <c r="AB135" s="62" t="s">
        <v>91</v>
      </c>
      <c r="AC135" s="62" t="s">
        <v>91</v>
      </c>
      <c r="AD135" s="62" t="s">
        <v>91</v>
      </c>
      <c r="AE135" s="62" t="s">
        <v>91</v>
      </c>
      <c r="AF135" s="62" t="s">
        <v>749</v>
      </c>
      <c r="AG135" s="62" t="s">
        <v>749</v>
      </c>
      <c r="AH135" s="62" t="s">
        <v>750</v>
      </c>
      <c r="AI135" s="62" t="s">
        <v>91</v>
      </c>
      <c r="AJ135" s="62" t="s">
        <v>91</v>
      </c>
      <c r="AK135" s="62" t="s">
        <v>91</v>
      </c>
      <c r="AL135" s="37" t="s">
        <v>91</v>
      </c>
      <c r="AM135" s="37" t="s">
        <v>91</v>
      </c>
      <c r="AN135" s="37" t="s">
        <v>91</v>
      </c>
      <c r="AO135" s="14" t="s">
        <v>91</v>
      </c>
      <c r="AP135" s="14" t="s">
        <v>91</v>
      </c>
      <c r="AQ135" s="14" t="s">
        <v>91</v>
      </c>
      <c r="AR135" s="39" t="str">
        <f>'PTEA 2020-2023'!A20</f>
        <v>4. Comunidad  Mesuna fortalecida en el manejo integral de los residuos sólidos</v>
      </c>
      <c r="AS135" s="39" t="str">
        <f>'PTEA 2020-2023'!B20</f>
        <v>2. Inclusión de la comunidad en la Gestión Integral de los residuos sólidos.</v>
      </c>
      <c r="AT135" s="39" t="str">
        <f>'PTEA 2020-2023'!C20</f>
        <v>Implementar por lo menos una (1) estrategia de educación ambiental con los recuperadores ambientales del municipio para fortalecer sus capacidades en la gestión integral de los residuos sólidos, durante la vigencia del plan.</v>
      </c>
    </row>
    <row r="136" spans="1:46" ht="342" customHeight="1" x14ac:dyDescent="0.25">
      <c r="A136" s="15" t="s">
        <v>202</v>
      </c>
      <c r="B136" s="16" t="s">
        <v>85</v>
      </c>
      <c r="C136" s="13" t="s">
        <v>221</v>
      </c>
      <c r="D136" s="13" t="s">
        <v>6</v>
      </c>
      <c r="E136" s="13" t="s">
        <v>5</v>
      </c>
      <c r="F136" s="13" t="s">
        <v>256</v>
      </c>
      <c r="G136" s="13" t="s">
        <v>29</v>
      </c>
      <c r="H136" s="17" t="s">
        <v>98</v>
      </c>
      <c r="I136" s="17" t="s">
        <v>113</v>
      </c>
      <c r="J136" s="17" t="s">
        <v>305</v>
      </c>
      <c r="K136" s="17" t="s">
        <v>91</v>
      </c>
      <c r="L136" s="17" t="s">
        <v>306</v>
      </c>
      <c r="M136" s="20" t="s">
        <v>181</v>
      </c>
      <c r="N136" s="20" t="s">
        <v>345</v>
      </c>
      <c r="O136" s="20" t="s">
        <v>351</v>
      </c>
      <c r="P136" s="18" t="s">
        <v>70</v>
      </c>
      <c r="Q136" s="18" t="s">
        <v>80</v>
      </c>
      <c r="R136" s="18" t="s">
        <v>79</v>
      </c>
      <c r="S136" s="18" t="s">
        <v>401</v>
      </c>
      <c r="T136" s="38" t="s">
        <v>515</v>
      </c>
      <c r="U136" s="38" t="s">
        <v>516</v>
      </c>
      <c r="V136" s="38" t="s">
        <v>517</v>
      </c>
      <c r="W136" s="30" t="s">
        <v>790</v>
      </c>
      <c r="X136" s="30" t="s">
        <v>791</v>
      </c>
      <c r="Y136" s="30" t="s">
        <v>810</v>
      </c>
      <c r="Z136" s="62" t="s">
        <v>91</v>
      </c>
      <c r="AA136" s="62" t="s">
        <v>91</v>
      </c>
      <c r="AB136" s="62" t="s">
        <v>91</v>
      </c>
      <c r="AC136" s="62" t="s">
        <v>91</v>
      </c>
      <c r="AD136" s="62" t="s">
        <v>91</v>
      </c>
      <c r="AE136" s="62" t="s">
        <v>91</v>
      </c>
      <c r="AF136" s="62" t="s">
        <v>91</v>
      </c>
      <c r="AG136" s="62" t="s">
        <v>91</v>
      </c>
      <c r="AH136" s="62" t="s">
        <v>91</v>
      </c>
      <c r="AI136" s="62" t="s">
        <v>91</v>
      </c>
      <c r="AJ136" s="62" t="s">
        <v>91</v>
      </c>
      <c r="AK136" s="62" t="s">
        <v>91</v>
      </c>
      <c r="AL136" s="37" t="s">
        <v>91</v>
      </c>
      <c r="AM136" s="37" t="s">
        <v>91</v>
      </c>
      <c r="AN136" s="37" t="s">
        <v>91</v>
      </c>
      <c r="AO136" s="14" t="s">
        <v>91</v>
      </c>
      <c r="AP136" s="14" t="s">
        <v>91</v>
      </c>
      <c r="AQ136" s="14" t="s">
        <v>91</v>
      </c>
      <c r="AR136" s="39" t="str">
        <f>'PTEA 2020-2023'!A22</f>
        <v>4. Comunidad  Mesuna fortalecida en el manejo integral de los residuos sólidos</v>
      </c>
      <c r="AS136" s="39" t="str">
        <f>'PTEA 2020-2023'!B22</f>
        <v>2. Inclusión de la comunidad en la Gestión Integral de los residuos sólidos.</v>
      </c>
      <c r="AT136" s="39" t="str">
        <f>'PTEA 2020-2023'!C22</f>
        <v>Realizar como mínimo dos (2) actividades de Educación ambiental anuales, socializando importancia de la separación en la fuente y la disposición adecuada de residuos sólidos, con usuarios del sector urbano y rural del municipio.</v>
      </c>
    </row>
    <row r="137" spans="1:46" ht="311.25" customHeight="1" x14ac:dyDescent="0.25">
      <c r="A137" s="15" t="s">
        <v>202</v>
      </c>
      <c r="B137" s="16" t="s">
        <v>87</v>
      </c>
      <c r="C137" s="19" t="s">
        <v>260</v>
      </c>
      <c r="D137" s="19" t="s">
        <v>6</v>
      </c>
      <c r="E137" s="19" t="s">
        <v>7</v>
      </c>
      <c r="F137" s="19" t="s">
        <v>280</v>
      </c>
      <c r="G137" s="19" t="s">
        <v>281</v>
      </c>
      <c r="H137" s="17" t="s">
        <v>154</v>
      </c>
      <c r="I137" s="17" t="s">
        <v>153</v>
      </c>
      <c r="J137" s="17" t="s">
        <v>313</v>
      </c>
      <c r="K137" s="17" t="s">
        <v>91</v>
      </c>
      <c r="L137" s="17" t="s">
        <v>314</v>
      </c>
      <c r="M137" s="20" t="s">
        <v>254</v>
      </c>
      <c r="N137" s="20" t="s">
        <v>366</v>
      </c>
      <c r="O137" s="20" t="s">
        <v>367</v>
      </c>
      <c r="P137" s="18" t="s">
        <v>91</v>
      </c>
      <c r="Q137" s="18" t="s">
        <v>91</v>
      </c>
      <c r="R137" s="18" t="s">
        <v>91</v>
      </c>
      <c r="S137" s="18" t="s">
        <v>91</v>
      </c>
      <c r="T137" s="28" t="s">
        <v>444</v>
      </c>
      <c r="U137" s="28" t="s">
        <v>445</v>
      </c>
      <c r="V137" s="28" t="s">
        <v>446</v>
      </c>
      <c r="W137" s="30" t="s">
        <v>91</v>
      </c>
      <c r="X137" s="30" t="s">
        <v>91</v>
      </c>
      <c r="Y137" s="30" t="s">
        <v>91</v>
      </c>
      <c r="Z137" s="62" t="s">
        <v>91</v>
      </c>
      <c r="AA137" s="62" t="s">
        <v>91</v>
      </c>
      <c r="AB137" s="62" t="s">
        <v>91</v>
      </c>
      <c r="AC137" s="62" t="s">
        <v>91</v>
      </c>
      <c r="AD137" s="62" t="s">
        <v>91</v>
      </c>
      <c r="AE137" s="62" t="s">
        <v>91</v>
      </c>
      <c r="AF137" s="62" t="s">
        <v>91</v>
      </c>
      <c r="AG137" s="62" t="s">
        <v>91</v>
      </c>
      <c r="AH137" s="62" t="s">
        <v>91</v>
      </c>
      <c r="AI137" s="62" t="s">
        <v>91</v>
      </c>
      <c r="AJ137" s="62" t="s">
        <v>91</v>
      </c>
      <c r="AK137" s="62" t="s">
        <v>91</v>
      </c>
      <c r="AL137" s="37" t="s">
        <v>91</v>
      </c>
      <c r="AM137" s="37" t="s">
        <v>91</v>
      </c>
      <c r="AN137" s="37" t="s">
        <v>91</v>
      </c>
      <c r="AO137" s="14" t="s">
        <v>91</v>
      </c>
      <c r="AP137" s="14" t="s">
        <v>91</v>
      </c>
      <c r="AQ137" s="14" t="s">
        <v>91</v>
      </c>
      <c r="AR137" s="39" t="str">
        <f>'PTEA 2020-2023'!A34</f>
        <v>5. Comunidad Mesuna incluyente en la educación ambiental municipal</v>
      </c>
      <c r="AS137" s="39" t="str">
        <f>'PTEA 2020-2023'!B34</f>
        <v>4. Divulgación de las iniciativas ambientales del municipio</v>
      </c>
      <c r="AT137" s="39" t="str">
        <f>'PTEA 2020-2023'!C34</f>
        <v>Promover la participación de instituciones educativas y organizaciones del municipio en por lo menos una (1) actividad  de reconocimiento y divulgación de balances positivos en materia de educación e innovación ambiental, durante la vigencia del plan</v>
      </c>
    </row>
    <row r="138" spans="1:46" ht="245.25" customHeight="1" x14ac:dyDescent="0.25">
      <c r="A138" s="15" t="s">
        <v>202</v>
      </c>
      <c r="B138" s="16" t="s">
        <v>218</v>
      </c>
      <c r="C138" s="19" t="s">
        <v>220</v>
      </c>
      <c r="D138" s="13" t="s">
        <v>6</v>
      </c>
      <c r="E138" s="13" t="s">
        <v>7</v>
      </c>
      <c r="F138" s="13" t="s">
        <v>210</v>
      </c>
      <c r="G138" s="13" t="s">
        <v>219</v>
      </c>
      <c r="H138" s="17" t="s">
        <v>100</v>
      </c>
      <c r="I138" s="17" t="s">
        <v>155</v>
      </c>
      <c r="J138" s="17" t="s">
        <v>292</v>
      </c>
      <c r="K138" s="17" t="s">
        <v>198</v>
      </c>
      <c r="L138" s="17" t="s">
        <v>291</v>
      </c>
      <c r="M138" s="20" t="s">
        <v>211</v>
      </c>
      <c r="N138" s="20" t="s">
        <v>212</v>
      </c>
      <c r="O138" s="20" t="s">
        <v>342</v>
      </c>
      <c r="P138" s="18" t="s">
        <v>70</v>
      </c>
      <c r="Q138" s="18" t="s">
        <v>82</v>
      </c>
      <c r="R138" s="18" t="s">
        <v>81</v>
      </c>
      <c r="S138" s="18" t="s">
        <v>396</v>
      </c>
      <c r="T138" s="28" t="s">
        <v>444</v>
      </c>
      <c r="U138" s="28" t="s">
        <v>449</v>
      </c>
      <c r="V138" s="28" t="s">
        <v>611</v>
      </c>
      <c r="W138" s="30" t="s">
        <v>790</v>
      </c>
      <c r="X138" s="30" t="s">
        <v>791</v>
      </c>
      <c r="Y138" s="30" t="s">
        <v>811</v>
      </c>
      <c r="Z138" s="62" t="s">
        <v>91</v>
      </c>
      <c r="AA138" s="62" t="s">
        <v>91</v>
      </c>
      <c r="AB138" s="62" t="s">
        <v>91</v>
      </c>
      <c r="AC138" s="62" t="s">
        <v>91</v>
      </c>
      <c r="AD138" s="62" t="s">
        <v>91</v>
      </c>
      <c r="AE138" s="62" t="s">
        <v>91</v>
      </c>
      <c r="AF138" s="62" t="s">
        <v>747</v>
      </c>
      <c r="AG138" s="62" t="s">
        <v>719</v>
      </c>
      <c r="AH138" s="62" t="s">
        <v>720</v>
      </c>
      <c r="AI138" s="62" t="s">
        <v>91</v>
      </c>
      <c r="AJ138" s="62" t="s">
        <v>91</v>
      </c>
      <c r="AK138" s="62" t="s">
        <v>91</v>
      </c>
      <c r="AL138" s="37" t="s">
        <v>91</v>
      </c>
      <c r="AM138" s="37" t="s">
        <v>91</v>
      </c>
      <c r="AN138" s="37" t="s">
        <v>91</v>
      </c>
      <c r="AO138" s="14" t="s">
        <v>91</v>
      </c>
      <c r="AP138" s="14" t="s">
        <v>91</v>
      </c>
      <c r="AQ138" s="14" t="s">
        <v>91</v>
      </c>
      <c r="AR138" s="39" t="str">
        <f>'PTEA 2020-2023'!A29</f>
        <v>5. Comunidad Mesuna incluyente en la educación ambiental municipal</v>
      </c>
      <c r="AS138" s="39" t="str">
        <f>'PTEA 2020-2023'!B29</f>
        <v>1. Fortalecimiento de los procesos de educación ambiental con la Comunidad Educativa</v>
      </c>
      <c r="AT138" s="39" t="str">
        <f>'PTEA 2020-2023'!C29</f>
        <v>Fortalecimiento y seguimiento a por lo menos un (1) PRAE de cada institución educativa del municipio.</v>
      </c>
    </row>
    <row r="139" spans="1:46" ht="251.25" customHeight="1" x14ac:dyDescent="0.25">
      <c r="A139" s="15" t="s">
        <v>202</v>
      </c>
      <c r="B139" s="16" t="s">
        <v>218</v>
      </c>
      <c r="C139" s="19" t="s">
        <v>220</v>
      </c>
      <c r="D139" s="13" t="s">
        <v>6</v>
      </c>
      <c r="E139" s="13" t="s">
        <v>7</v>
      </c>
      <c r="F139" s="13" t="s">
        <v>210</v>
      </c>
      <c r="G139" s="13" t="s">
        <v>219</v>
      </c>
      <c r="H139" s="17" t="s">
        <v>100</v>
      </c>
      <c r="I139" s="17" t="s">
        <v>101</v>
      </c>
      <c r="J139" s="17" t="s">
        <v>289</v>
      </c>
      <c r="K139" s="17" t="s">
        <v>198</v>
      </c>
      <c r="L139" s="17" t="s">
        <v>290</v>
      </c>
      <c r="M139" s="20" t="s">
        <v>211</v>
      </c>
      <c r="N139" s="20" t="s">
        <v>212</v>
      </c>
      <c r="O139" s="20" t="s">
        <v>347</v>
      </c>
      <c r="P139" s="18" t="s">
        <v>53</v>
      </c>
      <c r="Q139" s="18" t="s">
        <v>63</v>
      </c>
      <c r="R139" s="18" t="s">
        <v>67</v>
      </c>
      <c r="S139" s="18" t="s">
        <v>395</v>
      </c>
      <c r="T139" s="28" t="s">
        <v>444</v>
      </c>
      <c r="U139" s="28" t="s">
        <v>449</v>
      </c>
      <c r="V139" s="28" t="s">
        <v>611</v>
      </c>
      <c r="W139" s="30" t="s">
        <v>790</v>
      </c>
      <c r="X139" s="30" t="s">
        <v>791</v>
      </c>
      <c r="Y139" s="30" t="s">
        <v>812</v>
      </c>
      <c r="Z139" s="62" t="s">
        <v>712</v>
      </c>
      <c r="AA139" s="62" t="s">
        <v>713</v>
      </c>
      <c r="AB139" s="62" t="s">
        <v>717</v>
      </c>
      <c r="AC139" s="62" t="s">
        <v>91</v>
      </c>
      <c r="AD139" s="62" t="s">
        <v>91</v>
      </c>
      <c r="AE139" s="62" t="s">
        <v>91</v>
      </c>
      <c r="AF139" s="62" t="s">
        <v>747</v>
      </c>
      <c r="AG139" s="62" t="s">
        <v>719</v>
      </c>
      <c r="AH139" s="62" t="s">
        <v>720</v>
      </c>
      <c r="AI139" s="62" t="s">
        <v>91</v>
      </c>
      <c r="AJ139" s="62" t="s">
        <v>91</v>
      </c>
      <c r="AK139" s="62" t="s">
        <v>91</v>
      </c>
      <c r="AL139" s="37" t="s">
        <v>91</v>
      </c>
      <c r="AM139" s="37" t="s">
        <v>91</v>
      </c>
      <c r="AN139" s="37" t="s">
        <v>91</v>
      </c>
      <c r="AO139" s="14" t="s">
        <v>91</v>
      </c>
      <c r="AP139" s="14" t="s">
        <v>91</v>
      </c>
      <c r="AQ139" s="14" t="s">
        <v>91</v>
      </c>
      <c r="AR139" s="39" t="str">
        <f>'PTEA 2020-2023'!A30</f>
        <v>5. Comunidad Mesuna incluyente en la educación ambiental municipal</v>
      </c>
      <c r="AS139" s="39" t="str">
        <f>'PTEA 2020-2023'!B30</f>
        <v>2. Fomento de la Gestión Ambiental Participativa</v>
      </c>
      <c r="AT139" s="39" t="str">
        <f>'PTEA 2020-2023'!C30</f>
        <v>Generar por lo menos un (1) espacio de socialización, asesoría y seguimiento de Proyectos Ciudadanos de Educación Ambiental -PROCEDA, durante la vigencia del PTEA Municipal (El presupuesto estimado corresponde al rubro designado para la ejecución de PROCEDA en Plan de Desarrollo Municipal).</v>
      </c>
    </row>
    <row r="140" spans="1:46" ht="303" customHeight="1" x14ac:dyDescent="0.25">
      <c r="A140" s="15" t="s">
        <v>202</v>
      </c>
      <c r="B140" s="16" t="s">
        <v>87</v>
      </c>
      <c r="C140" s="19" t="s">
        <v>265</v>
      </c>
      <c r="D140" s="13" t="s">
        <v>6</v>
      </c>
      <c r="E140" s="13" t="s">
        <v>7</v>
      </c>
      <c r="F140" s="13" t="s">
        <v>267</v>
      </c>
      <c r="G140" s="50" t="s">
        <v>467</v>
      </c>
      <c r="H140" s="17" t="s">
        <v>107</v>
      </c>
      <c r="I140" s="17" t="s">
        <v>106</v>
      </c>
      <c r="J140" s="17" t="s">
        <v>293</v>
      </c>
      <c r="K140" s="17" t="s">
        <v>174</v>
      </c>
      <c r="L140" s="17" t="s">
        <v>341</v>
      </c>
      <c r="M140" s="20" t="s">
        <v>179</v>
      </c>
      <c r="N140" s="20" t="s">
        <v>394</v>
      </c>
      <c r="O140" s="20" t="s">
        <v>249</v>
      </c>
      <c r="P140" s="18" t="s">
        <v>53</v>
      </c>
      <c r="Q140" s="18" t="s">
        <v>59</v>
      </c>
      <c r="R140" s="18" t="s">
        <v>60</v>
      </c>
      <c r="S140" s="18" t="s">
        <v>250</v>
      </c>
      <c r="T140" s="28" t="s">
        <v>454</v>
      </c>
      <c r="U140" s="28" t="s">
        <v>462</v>
      </c>
      <c r="V140" s="28" t="s">
        <v>463</v>
      </c>
      <c r="W140" s="61" t="s">
        <v>790</v>
      </c>
      <c r="X140" s="30" t="s">
        <v>791</v>
      </c>
      <c r="Y140" s="30" t="s">
        <v>813</v>
      </c>
      <c r="Z140" s="62" t="s">
        <v>712</v>
      </c>
      <c r="AA140" s="62" t="s">
        <v>713</v>
      </c>
      <c r="AB140" s="62" t="s">
        <v>717</v>
      </c>
      <c r="AC140" s="62" t="s">
        <v>91</v>
      </c>
      <c r="AD140" s="62" t="s">
        <v>91</v>
      </c>
      <c r="AE140" s="62" t="s">
        <v>91</v>
      </c>
      <c r="AF140" s="62" t="s">
        <v>91</v>
      </c>
      <c r="AG140" s="62" t="s">
        <v>91</v>
      </c>
      <c r="AH140" s="62" t="s">
        <v>91</v>
      </c>
      <c r="AI140" s="62" t="s">
        <v>735</v>
      </c>
      <c r="AJ140" s="62" t="s">
        <v>736</v>
      </c>
      <c r="AK140" s="62" t="s">
        <v>737</v>
      </c>
      <c r="AL140" s="37" t="s">
        <v>91</v>
      </c>
      <c r="AM140" s="37" t="s">
        <v>91</v>
      </c>
      <c r="AN140" s="37" t="s">
        <v>91</v>
      </c>
      <c r="AO140" s="14" t="s">
        <v>738</v>
      </c>
      <c r="AP140" s="14" t="s">
        <v>739</v>
      </c>
      <c r="AQ140" s="14" t="s">
        <v>740</v>
      </c>
      <c r="AR140" s="39" t="str">
        <f>'PTEA 2020-2023'!A14</f>
        <v>3. Comunidad Mesuna Educada ambientalmente para afrontar el cambio climático</v>
      </c>
      <c r="AS140" s="39" t="str">
        <f>'PTEA 2020-2023'!B14</f>
        <v>1. Fortalecimiento de las capacidades comunitarias para la adaptación al cambio climático y la gestión del riesgo</v>
      </c>
      <c r="AT140" s="39" t="str">
        <f>'PTEA 2020-2023'!C14</f>
        <v>Realizar como mínimo dos (2) jornadas anuales de sensibilización a la comunidad, frente a las afectaciones al ecosistema y el aumento del riesgo de incendios forestales, que conlleva realizar cualquier tipo de quema a cielo abierto.</v>
      </c>
    </row>
    <row r="141" spans="1:46" ht="303" customHeight="1" x14ac:dyDescent="0.25">
      <c r="A141" s="15" t="s">
        <v>202</v>
      </c>
      <c r="B141" s="16" t="s">
        <v>87</v>
      </c>
      <c r="C141" s="19" t="s">
        <v>265</v>
      </c>
      <c r="D141" s="13" t="s">
        <v>6</v>
      </c>
      <c r="E141" s="13" t="s">
        <v>7</v>
      </c>
      <c r="F141" s="13" t="s">
        <v>267</v>
      </c>
      <c r="G141" s="50" t="s">
        <v>467</v>
      </c>
      <c r="H141" s="17" t="s">
        <v>107</v>
      </c>
      <c r="I141" s="17" t="s">
        <v>106</v>
      </c>
      <c r="J141" s="17" t="s">
        <v>293</v>
      </c>
      <c r="K141" s="17" t="s">
        <v>174</v>
      </c>
      <c r="L141" s="17" t="s">
        <v>341</v>
      </c>
      <c r="M141" s="20" t="s">
        <v>179</v>
      </c>
      <c r="N141" s="20" t="s">
        <v>394</v>
      </c>
      <c r="O141" s="20" t="s">
        <v>249</v>
      </c>
      <c r="P141" s="18" t="s">
        <v>53</v>
      </c>
      <c r="Q141" s="18" t="s">
        <v>59</v>
      </c>
      <c r="R141" s="18" t="s">
        <v>60</v>
      </c>
      <c r="S141" s="18" t="s">
        <v>250</v>
      </c>
      <c r="T141" s="28" t="s">
        <v>454</v>
      </c>
      <c r="U141" s="28" t="s">
        <v>456</v>
      </c>
      <c r="V141" s="28" t="s">
        <v>458</v>
      </c>
      <c r="W141" s="61" t="s">
        <v>814</v>
      </c>
      <c r="X141" s="30" t="s">
        <v>818</v>
      </c>
      <c r="Y141" s="30" t="s">
        <v>819</v>
      </c>
      <c r="Z141" s="62" t="s">
        <v>91</v>
      </c>
      <c r="AA141" s="62" t="s">
        <v>91</v>
      </c>
      <c r="AB141" s="62" t="s">
        <v>91</v>
      </c>
      <c r="AC141" s="62" t="s">
        <v>91</v>
      </c>
      <c r="AD141" s="62" t="s">
        <v>91</v>
      </c>
      <c r="AE141" s="62" t="s">
        <v>91</v>
      </c>
      <c r="AF141" s="62" t="s">
        <v>735</v>
      </c>
      <c r="AG141" s="62" t="s">
        <v>736</v>
      </c>
      <c r="AH141" s="62" t="s">
        <v>737</v>
      </c>
      <c r="AI141" s="62" t="s">
        <v>91</v>
      </c>
      <c r="AJ141" s="62" t="s">
        <v>91</v>
      </c>
      <c r="AK141" s="62" t="s">
        <v>91</v>
      </c>
      <c r="AL141" s="37" t="s">
        <v>741</v>
      </c>
      <c r="AM141" s="37" t="s">
        <v>742</v>
      </c>
      <c r="AN141" s="37" t="s">
        <v>743</v>
      </c>
      <c r="AO141" s="14" t="str">
        <f>[1]Armonización!AP32</f>
        <v>CONSTRUCCIÓN DE LA CULTURA AMBIENTAL EN EL MUNICIPIO</v>
      </c>
      <c r="AP141" s="14" t="str">
        <f>[1]Armonización!AQ32</f>
        <v>Apoyo a la implementación del PRAE e inclusión de la dimensión ambiental en el PEI</v>
      </c>
      <c r="AQ141" s="14" t="str">
        <f>[1]Armonización!AR32</f>
        <v>Sensibilizar a la comunidad Educativa  de las IE Públicas y Privadas en la importancia de participar en acciones que contribuyan a la mitigación del cambio climático y el riesgo.</v>
      </c>
      <c r="AR141" s="39" t="str">
        <f>'PTEA 2020-2023'!A15</f>
        <v>3. Comunidad Mesuna Educada ambientalmente para afrontar el cambio climático</v>
      </c>
      <c r="AS141" s="39" t="str">
        <f>'PTEA 2020-2023'!B15</f>
        <v>2. Fomento de la organización de comités escolares de prevención del riesgo</v>
      </c>
      <c r="AT141" s="39" t="str">
        <f>'PTEA 2020-2023'!C15</f>
        <v>Fortalecer como mínimo un (1) comité de prevención del riesgo en instituciones educativas priorizadas del municipio a partir del segundo año de vigencia del plan.</v>
      </c>
    </row>
    <row r="142" spans="1:46" ht="303" customHeight="1" x14ac:dyDescent="0.25">
      <c r="A142" s="15" t="s">
        <v>202</v>
      </c>
      <c r="B142" s="16" t="s">
        <v>87</v>
      </c>
      <c r="C142" s="19" t="s">
        <v>265</v>
      </c>
      <c r="D142" s="13" t="s">
        <v>6</v>
      </c>
      <c r="E142" s="13" t="s">
        <v>7</v>
      </c>
      <c r="F142" s="13" t="s">
        <v>267</v>
      </c>
      <c r="G142" s="50" t="s">
        <v>467</v>
      </c>
      <c r="H142" s="17" t="s">
        <v>107</v>
      </c>
      <c r="I142" s="17" t="s">
        <v>106</v>
      </c>
      <c r="J142" s="17" t="s">
        <v>293</v>
      </c>
      <c r="K142" s="17" t="s">
        <v>174</v>
      </c>
      <c r="L142" s="17" t="s">
        <v>341</v>
      </c>
      <c r="M142" s="20" t="s">
        <v>179</v>
      </c>
      <c r="N142" s="20" t="s">
        <v>394</v>
      </c>
      <c r="O142" s="20" t="s">
        <v>249</v>
      </c>
      <c r="P142" s="18" t="s">
        <v>53</v>
      </c>
      <c r="Q142" s="18" t="s">
        <v>59</v>
      </c>
      <c r="R142" s="18" t="s">
        <v>60</v>
      </c>
      <c r="S142" s="18" t="s">
        <v>250</v>
      </c>
      <c r="T142" s="28" t="s">
        <v>469</v>
      </c>
      <c r="U142" s="28" t="s">
        <v>470</v>
      </c>
      <c r="V142" s="28" t="s">
        <v>529</v>
      </c>
      <c r="W142" s="61" t="s">
        <v>814</v>
      </c>
      <c r="X142" s="30" t="s">
        <v>818</v>
      </c>
      <c r="Y142" s="30" t="s">
        <v>819</v>
      </c>
      <c r="Z142" s="62" t="s">
        <v>91</v>
      </c>
      <c r="AA142" s="62" t="s">
        <v>91</v>
      </c>
      <c r="AB142" s="62" t="s">
        <v>91</v>
      </c>
      <c r="AC142" s="62" t="s">
        <v>91</v>
      </c>
      <c r="AD142" s="62" t="s">
        <v>91</v>
      </c>
      <c r="AE142" s="62" t="s">
        <v>91</v>
      </c>
      <c r="AF142" s="62" t="s">
        <v>91</v>
      </c>
      <c r="AG142" s="62" t="s">
        <v>91</v>
      </c>
      <c r="AH142" s="62" t="s">
        <v>91</v>
      </c>
      <c r="AI142" s="62" t="s">
        <v>744</v>
      </c>
      <c r="AJ142" s="62" t="s">
        <v>745</v>
      </c>
      <c r="AK142" s="62" t="s">
        <v>746</v>
      </c>
      <c r="AL142" s="37" t="s">
        <v>91</v>
      </c>
      <c r="AM142" s="37" t="s">
        <v>91</v>
      </c>
      <c r="AN142" s="37" t="s">
        <v>91</v>
      </c>
      <c r="AO142" s="14" t="s">
        <v>91</v>
      </c>
      <c r="AP142" s="14" t="s">
        <v>91</v>
      </c>
      <c r="AQ142" s="14" t="s">
        <v>91</v>
      </c>
      <c r="AR142" s="39" t="str">
        <f>'PTEA 2020-2023'!A16</f>
        <v>3. Comunidad Mesuna Educada ambientalmente para afrontar el cambio climático</v>
      </c>
      <c r="AS142" s="39" t="str">
        <f>'PTEA 2020-2023'!B16</f>
        <v>3. Articulación de acciones para la adaptación al cambio climático y la gestión del riesgo</v>
      </c>
      <c r="AT142" s="39" t="str">
        <f>'PTEA 2020-2023'!C16</f>
        <v>Realizar como mínimo dos (2) procesos de formación anuales, en estrategias de adaptación al cambio climático con comunidad del sector urbano y rural del municipio.</v>
      </c>
    </row>
    <row r="143" spans="1:46" ht="319.5" customHeight="1" x14ac:dyDescent="0.25">
      <c r="A143" s="15" t="s">
        <v>202</v>
      </c>
      <c r="B143" s="16" t="s">
        <v>87</v>
      </c>
      <c r="C143" s="19" t="s">
        <v>262</v>
      </c>
      <c r="D143" s="19" t="s">
        <v>6</v>
      </c>
      <c r="E143" s="19" t="s">
        <v>7</v>
      </c>
      <c r="F143" s="19" t="s">
        <v>225</v>
      </c>
      <c r="G143" s="19" t="s">
        <v>31</v>
      </c>
      <c r="H143" s="17" t="s">
        <v>98</v>
      </c>
      <c r="I143" s="17" t="s">
        <v>150</v>
      </c>
      <c r="J143" s="17" t="s">
        <v>315</v>
      </c>
      <c r="K143" s="17" t="s">
        <v>91</v>
      </c>
      <c r="L143" s="17" t="s">
        <v>316</v>
      </c>
      <c r="M143" s="20" t="s">
        <v>178</v>
      </c>
      <c r="N143" s="20" t="s">
        <v>369</v>
      </c>
      <c r="O143" s="20" t="s">
        <v>370</v>
      </c>
      <c r="P143" s="18" t="s">
        <v>39</v>
      </c>
      <c r="Q143" s="18" t="s">
        <v>40</v>
      </c>
      <c r="R143" s="18" t="s">
        <v>42</v>
      </c>
      <c r="S143" s="18" t="s">
        <v>404</v>
      </c>
      <c r="T143" s="14" t="s">
        <v>91</v>
      </c>
      <c r="U143" s="14" t="s">
        <v>91</v>
      </c>
      <c r="V143" s="14" t="s">
        <v>91</v>
      </c>
      <c r="W143" s="30" t="s">
        <v>91</v>
      </c>
      <c r="X143" s="30" t="s">
        <v>91</v>
      </c>
      <c r="Y143" s="30" t="s">
        <v>91</v>
      </c>
      <c r="Z143" s="62" t="s">
        <v>91</v>
      </c>
      <c r="AA143" s="62" t="s">
        <v>91</v>
      </c>
      <c r="AB143" s="62" t="s">
        <v>91</v>
      </c>
      <c r="AC143" s="62" t="s">
        <v>91</v>
      </c>
      <c r="AD143" s="62" t="s">
        <v>91</v>
      </c>
      <c r="AE143" s="62" t="s">
        <v>91</v>
      </c>
      <c r="AF143" s="62" t="s">
        <v>91</v>
      </c>
      <c r="AG143" s="62" t="s">
        <v>91</v>
      </c>
      <c r="AH143" s="62" t="s">
        <v>91</v>
      </c>
      <c r="AI143" s="62" t="s">
        <v>91</v>
      </c>
      <c r="AJ143" s="62" t="s">
        <v>91</v>
      </c>
      <c r="AK143" s="62" t="s">
        <v>91</v>
      </c>
      <c r="AL143" s="37" t="s">
        <v>91</v>
      </c>
      <c r="AM143" s="37" t="s">
        <v>91</v>
      </c>
      <c r="AN143" s="37" t="s">
        <v>91</v>
      </c>
      <c r="AO143" s="14" t="s">
        <v>91</v>
      </c>
      <c r="AP143" s="14" t="s">
        <v>91</v>
      </c>
      <c r="AQ143" s="14" t="s">
        <v>91</v>
      </c>
      <c r="AR143" s="39" t="s">
        <v>91</v>
      </c>
      <c r="AS143" s="39" t="s">
        <v>91</v>
      </c>
      <c r="AT143" s="39" t="s">
        <v>91</v>
      </c>
    </row>
    <row r="144" spans="1:46" ht="319.5" customHeight="1" x14ac:dyDescent="0.25">
      <c r="A144" s="15" t="s">
        <v>202</v>
      </c>
      <c r="B144" s="16" t="s">
        <v>87</v>
      </c>
      <c r="C144" s="19" t="s">
        <v>262</v>
      </c>
      <c r="D144" s="19" t="s">
        <v>6</v>
      </c>
      <c r="E144" s="19" t="s">
        <v>7</v>
      </c>
      <c r="F144" s="19" t="s">
        <v>225</v>
      </c>
      <c r="G144" s="19" t="s">
        <v>31</v>
      </c>
      <c r="H144" s="17" t="s">
        <v>98</v>
      </c>
      <c r="I144" s="17" t="s">
        <v>150</v>
      </c>
      <c r="J144" s="17" t="s">
        <v>315</v>
      </c>
      <c r="K144" s="17" t="s">
        <v>91</v>
      </c>
      <c r="L144" s="17" t="s">
        <v>316</v>
      </c>
      <c r="M144" s="20" t="s">
        <v>178</v>
      </c>
      <c r="N144" s="20" t="s">
        <v>369</v>
      </c>
      <c r="O144" s="20" t="s">
        <v>370</v>
      </c>
      <c r="P144" s="18" t="s">
        <v>39</v>
      </c>
      <c r="Q144" s="18" t="s">
        <v>40</v>
      </c>
      <c r="R144" s="18" t="s">
        <v>42</v>
      </c>
      <c r="S144" s="18" t="s">
        <v>404</v>
      </c>
      <c r="T144" s="14" t="s">
        <v>91</v>
      </c>
      <c r="U144" s="14" t="s">
        <v>91</v>
      </c>
      <c r="V144" s="14" t="s">
        <v>91</v>
      </c>
      <c r="W144" s="30" t="s">
        <v>91</v>
      </c>
      <c r="X144" s="30" t="s">
        <v>91</v>
      </c>
      <c r="Y144" s="30" t="s">
        <v>91</v>
      </c>
      <c r="Z144" s="62" t="s">
        <v>91</v>
      </c>
      <c r="AA144" s="62" t="s">
        <v>91</v>
      </c>
      <c r="AB144" s="62" t="s">
        <v>91</v>
      </c>
      <c r="AC144" s="62" t="s">
        <v>91</v>
      </c>
      <c r="AD144" s="62" t="s">
        <v>91</v>
      </c>
      <c r="AE144" s="62" t="s">
        <v>91</v>
      </c>
      <c r="AF144" s="62" t="s">
        <v>91</v>
      </c>
      <c r="AG144" s="62" t="s">
        <v>91</v>
      </c>
      <c r="AH144" s="62" t="s">
        <v>91</v>
      </c>
      <c r="AI144" s="62" t="s">
        <v>91</v>
      </c>
      <c r="AJ144" s="62" t="s">
        <v>91</v>
      </c>
      <c r="AK144" s="62" t="s">
        <v>91</v>
      </c>
      <c r="AL144" s="37" t="s">
        <v>91</v>
      </c>
      <c r="AM144" s="37" t="s">
        <v>91</v>
      </c>
      <c r="AN144" s="37" t="s">
        <v>91</v>
      </c>
      <c r="AO144" s="14" t="s">
        <v>91</v>
      </c>
      <c r="AP144" s="14" t="s">
        <v>91</v>
      </c>
      <c r="AQ144" s="14" t="s">
        <v>91</v>
      </c>
      <c r="AR144" s="39" t="s">
        <v>91</v>
      </c>
      <c r="AS144" s="39" t="s">
        <v>91</v>
      </c>
      <c r="AT144" s="39" t="s">
        <v>91</v>
      </c>
    </row>
    <row r="145" spans="1:46" ht="319.5" customHeight="1" x14ac:dyDescent="0.25">
      <c r="A145" s="15" t="s">
        <v>202</v>
      </c>
      <c r="B145" s="16" t="s">
        <v>87</v>
      </c>
      <c r="C145" s="19" t="s">
        <v>260</v>
      </c>
      <c r="D145" s="19" t="s">
        <v>6</v>
      </c>
      <c r="E145" s="19" t="s">
        <v>7</v>
      </c>
      <c r="F145" s="13" t="s">
        <v>278</v>
      </c>
      <c r="G145" s="51" t="s">
        <v>279</v>
      </c>
      <c r="H145" s="17" t="s">
        <v>102</v>
      </c>
      <c r="I145" s="17" t="s">
        <v>103</v>
      </c>
      <c r="J145" s="17" t="s">
        <v>317</v>
      </c>
      <c r="K145" s="17" t="s">
        <v>90</v>
      </c>
      <c r="L145" s="17" t="s">
        <v>291</v>
      </c>
      <c r="M145" s="20" t="s">
        <v>178</v>
      </c>
      <c r="N145" s="20" t="s">
        <v>371</v>
      </c>
      <c r="O145" s="20" t="s">
        <v>372</v>
      </c>
      <c r="P145" s="18" t="s">
        <v>39</v>
      </c>
      <c r="Q145" s="18" t="s">
        <v>40</v>
      </c>
      <c r="R145" s="18" t="s">
        <v>42</v>
      </c>
      <c r="S145" s="18" t="s">
        <v>404</v>
      </c>
      <c r="T145" s="28" t="s">
        <v>469</v>
      </c>
      <c r="U145" s="28" t="s">
        <v>470</v>
      </c>
      <c r="V145" s="28" t="s">
        <v>529</v>
      </c>
      <c r="W145" s="30" t="s">
        <v>790</v>
      </c>
      <c r="X145" s="30" t="s">
        <v>791</v>
      </c>
      <c r="Y145" s="30" t="s">
        <v>794</v>
      </c>
      <c r="Z145" s="62" t="s">
        <v>91</v>
      </c>
      <c r="AA145" s="62" t="s">
        <v>91</v>
      </c>
      <c r="AB145" s="62" t="s">
        <v>91</v>
      </c>
      <c r="AC145" s="62" t="s">
        <v>91</v>
      </c>
      <c r="AD145" s="62" t="s">
        <v>91</v>
      </c>
      <c r="AE145" s="62" t="s">
        <v>91</v>
      </c>
      <c r="AF145" s="62" t="s">
        <v>91</v>
      </c>
      <c r="AG145" s="62" t="s">
        <v>91</v>
      </c>
      <c r="AH145" s="62" t="s">
        <v>91</v>
      </c>
      <c r="AI145" s="62" t="s">
        <v>91</v>
      </c>
      <c r="AJ145" s="62" t="s">
        <v>91</v>
      </c>
      <c r="AK145" s="62" t="s">
        <v>91</v>
      </c>
      <c r="AL145" s="37" t="s">
        <v>91</v>
      </c>
      <c r="AM145" s="37" t="s">
        <v>91</v>
      </c>
      <c r="AN145" s="37" t="s">
        <v>91</v>
      </c>
      <c r="AO145" s="14" t="s">
        <v>752</v>
      </c>
      <c r="AP145" s="14" t="s">
        <v>753</v>
      </c>
      <c r="AQ145" s="14" t="s">
        <v>754</v>
      </c>
      <c r="AR145" s="39" t="str">
        <f>'PTEA 2020-2023'!A24</f>
        <v>4. Comunidad  Mesuna fortalecida en el manejo integral de los residuos sólidos</v>
      </c>
      <c r="AS145" s="39" t="str">
        <f>'PTEA 2020-2023'!B24</f>
        <v>2. Inclusión de la comunidad en la Gestión Integral de los residuos sólidos.</v>
      </c>
      <c r="AT145" s="39" t="str">
        <f>'PTEA 2020-2023'!C24</f>
        <v>Desarrollar por lo menos tres (3) talleres de aprovechamiento de residuos sólidos para elaborar arte ambiental con la comunidad, durante la vigencia del Plan</v>
      </c>
    </row>
    <row r="146" spans="1:46" ht="275.25" customHeight="1" x14ac:dyDescent="0.25">
      <c r="A146" s="15" t="s">
        <v>202</v>
      </c>
      <c r="B146" s="16" t="s">
        <v>87</v>
      </c>
      <c r="C146" s="19" t="s">
        <v>260</v>
      </c>
      <c r="D146" s="19" t="s">
        <v>6</v>
      </c>
      <c r="E146" s="19" t="s">
        <v>7</v>
      </c>
      <c r="F146" s="13" t="s">
        <v>278</v>
      </c>
      <c r="G146" s="51" t="s">
        <v>279</v>
      </c>
      <c r="H146" s="17" t="s">
        <v>102</v>
      </c>
      <c r="I146" s="17" t="s">
        <v>103</v>
      </c>
      <c r="J146" s="17" t="s">
        <v>317</v>
      </c>
      <c r="K146" s="17" t="s">
        <v>90</v>
      </c>
      <c r="L146" s="17" t="s">
        <v>291</v>
      </c>
      <c r="M146" s="20" t="s">
        <v>178</v>
      </c>
      <c r="N146" s="20" t="s">
        <v>371</v>
      </c>
      <c r="O146" s="20" t="s">
        <v>372</v>
      </c>
      <c r="P146" s="18" t="s">
        <v>39</v>
      </c>
      <c r="Q146" s="18" t="s">
        <v>40</v>
      </c>
      <c r="R146" s="18" t="s">
        <v>42</v>
      </c>
      <c r="S146" s="18" t="s">
        <v>404</v>
      </c>
      <c r="T146" s="14" t="s">
        <v>91</v>
      </c>
      <c r="U146" s="14" t="s">
        <v>91</v>
      </c>
      <c r="V146" s="14" t="s">
        <v>91</v>
      </c>
      <c r="W146" s="30" t="s">
        <v>91</v>
      </c>
      <c r="X146" s="30" t="s">
        <v>91</v>
      </c>
      <c r="Y146" s="30" t="s">
        <v>91</v>
      </c>
      <c r="Z146" s="62" t="s">
        <v>91</v>
      </c>
      <c r="AA146" s="62" t="s">
        <v>91</v>
      </c>
      <c r="AB146" s="62" t="s">
        <v>91</v>
      </c>
      <c r="AC146" s="62" t="s">
        <v>91</v>
      </c>
      <c r="AD146" s="62" t="s">
        <v>91</v>
      </c>
      <c r="AE146" s="62" t="s">
        <v>91</v>
      </c>
      <c r="AF146" s="62" t="s">
        <v>91</v>
      </c>
      <c r="AG146" s="62" t="s">
        <v>91</v>
      </c>
      <c r="AH146" s="62" t="s">
        <v>91</v>
      </c>
      <c r="AI146" s="62" t="s">
        <v>91</v>
      </c>
      <c r="AJ146" s="62" t="s">
        <v>91</v>
      </c>
      <c r="AK146" s="62" t="s">
        <v>91</v>
      </c>
      <c r="AL146" s="37" t="s">
        <v>91</v>
      </c>
      <c r="AM146" s="37" t="s">
        <v>91</v>
      </c>
      <c r="AN146" s="37" t="s">
        <v>91</v>
      </c>
      <c r="AO146" s="14" t="s">
        <v>752</v>
      </c>
      <c r="AP146" s="14" t="s">
        <v>753</v>
      </c>
      <c r="AQ146" s="14" t="s">
        <v>754</v>
      </c>
      <c r="AR146" s="39" t="str">
        <f>'PTEA 2020-2023'!A25</f>
        <v>4. Comunidad  Mesuna fortalecida en el manejo integral de los residuos sólidos</v>
      </c>
      <c r="AS146" s="39" t="str">
        <f>'PTEA 2020-2023'!B25</f>
        <v>2. Inclusión de la comunidad en la Gestión Integral de los residuos sólidos.</v>
      </c>
      <c r="AT146" s="39" t="str">
        <f>'PTEA 2020-2023'!C25</f>
        <v>Abrir por lo menos un (1) espacio anual en ferias o eventos del municipio para contar con una vitrina demostrativa del arte ambiental, elaborado con material reciclado.</v>
      </c>
    </row>
    <row r="147" spans="1:46" ht="275.25" customHeight="1" x14ac:dyDescent="0.25">
      <c r="A147" s="15" t="s">
        <v>202</v>
      </c>
      <c r="B147" s="16" t="s">
        <v>87</v>
      </c>
      <c r="C147" s="19" t="s">
        <v>260</v>
      </c>
      <c r="D147" s="19" t="s">
        <v>6</v>
      </c>
      <c r="E147" s="19" t="s">
        <v>7</v>
      </c>
      <c r="F147" s="13" t="s">
        <v>278</v>
      </c>
      <c r="G147" s="51" t="s">
        <v>279</v>
      </c>
      <c r="H147" s="17" t="s">
        <v>102</v>
      </c>
      <c r="I147" s="17" t="s">
        <v>103</v>
      </c>
      <c r="J147" s="17" t="s">
        <v>317</v>
      </c>
      <c r="K147" s="17" t="s">
        <v>90</v>
      </c>
      <c r="L147" s="17" t="s">
        <v>291</v>
      </c>
      <c r="M147" s="20" t="s">
        <v>178</v>
      </c>
      <c r="N147" s="20" t="s">
        <v>371</v>
      </c>
      <c r="O147" s="20" t="s">
        <v>372</v>
      </c>
      <c r="P147" s="18" t="s">
        <v>39</v>
      </c>
      <c r="Q147" s="18" t="s">
        <v>40</v>
      </c>
      <c r="R147" s="18" t="s">
        <v>42</v>
      </c>
      <c r="S147" s="18" t="s">
        <v>404</v>
      </c>
      <c r="T147" s="14" t="s">
        <v>91</v>
      </c>
      <c r="U147" s="14" t="s">
        <v>91</v>
      </c>
      <c r="V147" s="14" t="s">
        <v>91</v>
      </c>
      <c r="W147" s="30" t="s">
        <v>91</v>
      </c>
      <c r="X147" s="30" t="s">
        <v>91</v>
      </c>
      <c r="Y147" s="30" t="s">
        <v>91</v>
      </c>
      <c r="Z147" s="62" t="s">
        <v>91</v>
      </c>
      <c r="AA147" s="62" t="s">
        <v>91</v>
      </c>
      <c r="AB147" s="62" t="s">
        <v>91</v>
      </c>
      <c r="AC147" s="62" t="s">
        <v>91</v>
      </c>
      <c r="AD147" s="62" t="s">
        <v>91</v>
      </c>
      <c r="AE147" s="62" t="s">
        <v>91</v>
      </c>
      <c r="AF147" s="62" t="s">
        <v>91</v>
      </c>
      <c r="AG147" s="62" t="s">
        <v>91</v>
      </c>
      <c r="AH147" s="62" t="s">
        <v>91</v>
      </c>
      <c r="AI147" s="62" t="s">
        <v>91</v>
      </c>
      <c r="AJ147" s="62" t="s">
        <v>91</v>
      </c>
      <c r="AK147" s="62" t="s">
        <v>91</v>
      </c>
      <c r="AL147" s="37" t="s">
        <v>91</v>
      </c>
      <c r="AM147" s="37" t="s">
        <v>91</v>
      </c>
      <c r="AN147" s="37" t="s">
        <v>91</v>
      </c>
      <c r="AO147" s="14" t="s">
        <v>91</v>
      </c>
      <c r="AP147" s="14" t="s">
        <v>91</v>
      </c>
      <c r="AQ147" s="14" t="s">
        <v>91</v>
      </c>
      <c r="AR147" s="39" t="str">
        <f>'PTEA 2020-2023'!A33</f>
        <v>5. Comunidad Mesuna incluyente en la educación ambiental municipal</v>
      </c>
      <c r="AS147" s="39" t="str">
        <f>'PTEA 2020-2023'!B33</f>
        <v>3. Articulación de acciones para la integración de la educación ambiental</v>
      </c>
      <c r="AT147" s="39" t="str">
        <f>'PTEA 2020-2023'!C33</f>
        <v>Desarrollar por lo menos tres (3) actividades de replicabilidad con las herramientas pedagogicas de la CAR, con promotores ambientales del municipio, durante la vigencia del plan.</v>
      </c>
    </row>
    <row r="148" spans="1:46" ht="275.25" customHeight="1" x14ac:dyDescent="0.25">
      <c r="A148" s="15" t="s">
        <v>202</v>
      </c>
      <c r="B148" s="16" t="s">
        <v>87</v>
      </c>
      <c r="C148" s="19" t="s">
        <v>260</v>
      </c>
      <c r="D148" s="19" t="s">
        <v>6</v>
      </c>
      <c r="E148" s="19" t="s">
        <v>7</v>
      </c>
      <c r="F148" s="13" t="s">
        <v>278</v>
      </c>
      <c r="G148" s="51" t="s">
        <v>279</v>
      </c>
      <c r="H148" s="17" t="s">
        <v>102</v>
      </c>
      <c r="I148" s="17" t="s">
        <v>103</v>
      </c>
      <c r="J148" s="17" t="s">
        <v>317</v>
      </c>
      <c r="K148" s="17" t="s">
        <v>90</v>
      </c>
      <c r="L148" s="17" t="s">
        <v>291</v>
      </c>
      <c r="M148" s="20" t="s">
        <v>178</v>
      </c>
      <c r="N148" s="20" t="s">
        <v>371</v>
      </c>
      <c r="O148" s="20" t="s">
        <v>372</v>
      </c>
      <c r="P148" s="18" t="s">
        <v>39</v>
      </c>
      <c r="Q148" s="18" t="s">
        <v>40</v>
      </c>
      <c r="R148" s="18" t="s">
        <v>42</v>
      </c>
      <c r="S148" s="18" t="s">
        <v>404</v>
      </c>
      <c r="T148" s="14" t="s">
        <v>91</v>
      </c>
      <c r="U148" s="14" t="s">
        <v>91</v>
      </c>
      <c r="V148" s="14" t="s">
        <v>91</v>
      </c>
      <c r="W148" s="30" t="s">
        <v>91</v>
      </c>
      <c r="X148" s="30" t="s">
        <v>91</v>
      </c>
      <c r="Y148" s="30" t="s">
        <v>91</v>
      </c>
      <c r="Z148" s="62" t="s">
        <v>91</v>
      </c>
      <c r="AA148" s="62" t="s">
        <v>91</v>
      </c>
      <c r="AB148" s="62" t="s">
        <v>91</v>
      </c>
      <c r="AC148" s="62" t="s">
        <v>91</v>
      </c>
      <c r="AD148" s="62" t="s">
        <v>91</v>
      </c>
      <c r="AE148" s="62" t="s">
        <v>91</v>
      </c>
      <c r="AF148" s="62" t="s">
        <v>91</v>
      </c>
      <c r="AG148" s="62" t="s">
        <v>91</v>
      </c>
      <c r="AH148" s="62" t="s">
        <v>91</v>
      </c>
      <c r="AI148" s="62" t="s">
        <v>91</v>
      </c>
      <c r="AJ148" s="62" t="s">
        <v>91</v>
      </c>
      <c r="AK148" s="62" t="s">
        <v>91</v>
      </c>
      <c r="AL148" s="37" t="s">
        <v>91</v>
      </c>
      <c r="AM148" s="37" t="s">
        <v>91</v>
      </c>
      <c r="AN148" s="37" t="s">
        <v>91</v>
      </c>
      <c r="AO148" s="14" t="s">
        <v>91</v>
      </c>
      <c r="AP148" s="14" t="s">
        <v>91</v>
      </c>
      <c r="AQ148" s="14" t="s">
        <v>91</v>
      </c>
      <c r="AR148" s="39" t="str">
        <f>'PTEA 2020-2023'!A32</f>
        <v>5. Comunidad Mesuna incluyente en la educación ambiental municipal</v>
      </c>
      <c r="AS148" s="39" t="str">
        <f>'PTEA 2020-2023'!B32</f>
        <v>3. Articulación de acciones para la integración de la educación ambiental</v>
      </c>
      <c r="AT148" s="39" t="str">
        <f>'PTEA 2020-2023'!C32</f>
        <v>Realizar como mínimo dos (2) actos de celebración anual de días del calendario ambiental.</v>
      </c>
    </row>
    <row r="149" spans="1:46" ht="275.25" customHeight="1" x14ac:dyDescent="0.25">
      <c r="A149" s="15" t="s">
        <v>202</v>
      </c>
      <c r="B149" s="16" t="s">
        <v>87</v>
      </c>
      <c r="C149" s="19" t="s">
        <v>260</v>
      </c>
      <c r="D149" s="19" t="s">
        <v>6</v>
      </c>
      <c r="E149" s="19" t="s">
        <v>7</v>
      </c>
      <c r="F149" s="13" t="s">
        <v>278</v>
      </c>
      <c r="G149" s="51" t="s">
        <v>279</v>
      </c>
      <c r="H149" s="17" t="s">
        <v>102</v>
      </c>
      <c r="I149" s="17" t="s">
        <v>103</v>
      </c>
      <c r="J149" s="17" t="s">
        <v>317</v>
      </c>
      <c r="K149" s="17" t="s">
        <v>90</v>
      </c>
      <c r="L149" s="17" t="s">
        <v>291</v>
      </c>
      <c r="M149" s="20" t="s">
        <v>178</v>
      </c>
      <c r="N149" s="20" t="s">
        <v>371</v>
      </c>
      <c r="O149" s="20" t="s">
        <v>372</v>
      </c>
      <c r="P149" s="18" t="s">
        <v>39</v>
      </c>
      <c r="Q149" s="18" t="s">
        <v>40</v>
      </c>
      <c r="R149" s="18" t="s">
        <v>42</v>
      </c>
      <c r="S149" s="18" t="s">
        <v>404</v>
      </c>
      <c r="T149" s="14" t="s">
        <v>91</v>
      </c>
      <c r="U149" s="14" t="s">
        <v>91</v>
      </c>
      <c r="V149" s="14" t="s">
        <v>91</v>
      </c>
      <c r="W149" s="30" t="s">
        <v>91</v>
      </c>
      <c r="X149" s="30" t="s">
        <v>91</v>
      </c>
      <c r="Y149" s="30" t="s">
        <v>91</v>
      </c>
      <c r="Z149" s="62" t="s">
        <v>91</v>
      </c>
      <c r="AA149" s="62" t="s">
        <v>91</v>
      </c>
      <c r="AB149" s="62" t="s">
        <v>91</v>
      </c>
      <c r="AC149" s="62" t="s">
        <v>91</v>
      </c>
      <c r="AD149" s="62" t="s">
        <v>91</v>
      </c>
      <c r="AE149" s="62" t="s">
        <v>91</v>
      </c>
      <c r="AF149" s="62" t="s">
        <v>91</v>
      </c>
      <c r="AG149" s="62" t="s">
        <v>91</v>
      </c>
      <c r="AH149" s="62" t="s">
        <v>91</v>
      </c>
      <c r="AI149" s="62" t="s">
        <v>91</v>
      </c>
      <c r="AJ149" s="62" t="s">
        <v>91</v>
      </c>
      <c r="AK149" s="62" t="s">
        <v>91</v>
      </c>
      <c r="AL149" s="37" t="s">
        <v>91</v>
      </c>
      <c r="AM149" s="37" t="s">
        <v>91</v>
      </c>
      <c r="AN149" s="37" t="s">
        <v>91</v>
      </c>
      <c r="AO149" s="14" t="s">
        <v>91</v>
      </c>
      <c r="AP149" s="14" t="s">
        <v>91</v>
      </c>
      <c r="AQ149" s="14" t="s">
        <v>91</v>
      </c>
      <c r="AR149" s="39" t="str">
        <f>'PTEA 2020-2023'!A34</f>
        <v>5. Comunidad Mesuna incluyente en la educación ambiental municipal</v>
      </c>
      <c r="AS149" s="39" t="str">
        <f>'PTEA 2020-2023'!B34</f>
        <v>4. Divulgación de las iniciativas ambientales del municipio</v>
      </c>
      <c r="AT149" s="39" t="str">
        <f>'PTEA 2020-2023'!C34</f>
        <v>Promover la participación de instituciones educativas y organizaciones del municipio en por lo menos una (1) actividad  de reconocimiento y divulgación de balances positivos en materia de educación e innovación ambiental, durante la vigencia del plan</v>
      </c>
    </row>
    <row r="150" spans="1:46" ht="409.5" customHeight="1" x14ac:dyDescent="0.25">
      <c r="A150" s="15" t="s">
        <v>202</v>
      </c>
      <c r="B150" s="16" t="s">
        <v>236</v>
      </c>
      <c r="C150" s="13" t="s">
        <v>222</v>
      </c>
      <c r="D150" s="13" t="s">
        <v>6</v>
      </c>
      <c r="E150" s="13" t="s">
        <v>8</v>
      </c>
      <c r="F150" s="13" t="s">
        <v>240</v>
      </c>
      <c r="G150" s="13" t="s">
        <v>237</v>
      </c>
      <c r="H150" s="17" t="s">
        <v>104</v>
      </c>
      <c r="I150" s="17" t="s">
        <v>169</v>
      </c>
      <c r="J150" s="17" t="s">
        <v>333</v>
      </c>
      <c r="K150" s="17" t="s">
        <v>90</v>
      </c>
      <c r="L150" s="17" t="s">
        <v>334</v>
      </c>
      <c r="M150" s="20" t="s">
        <v>194</v>
      </c>
      <c r="N150" s="20" t="s">
        <v>386</v>
      </c>
      <c r="O150" s="20" t="s">
        <v>388</v>
      </c>
      <c r="P150" s="18" t="s">
        <v>45</v>
      </c>
      <c r="Q150" s="18" t="s">
        <v>46</v>
      </c>
      <c r="R150" s="18" t="s">
        <v>52</v>
      </c>
      <c r="S150" s="18" t="s">
        <v>410</v>
      </c>
      <c r="T150" s="28" t="s">
        <v>469</v>
      </c>
      <c r="U150" s="28" t="s">
        <v>470</v>
      </c>
      <c r="V150" s="28" t="s">
        <v>529</v>
      </c>
      <c r="W150" s="30" t="s">
        <v>763</v>
      </c>
      <c r="X150" s="30" t="s">
        <v>764</v>
      </c>
      <c r="Y150" s="30" t="s">
        <v>762</v>
      </c>
      <c r="Z150" s="62" t="s">
        <v>91</v>
      </c>
      <c r="AA150" s="62" t="s">
        <v>91</v>
      </c>
      <c r="AB150" s="62" t="s">
        <v>91</v>
      </c>
      <c r="AC150" s="62" t="s">
        <v>91</v>
      </c>
      <c r="AD150" s="62" t="s">
        <v>91</v>
      </c>
      <c r="AE150" s="62" t="s">
        <v>91</v>
      </c>
      <c r="AF150" s="62" t="s">
        <v>91</v>
      </c>
      <c r="AG150" s="62" t="s">
        <v>91</v>
      </c>
      <c r="AH150" s="62" t="s">
        <v>91</v>
      </c>
      <c r="AI150" s="62" t="s">
        <v>91</v>
      </c>
      <c r="AJ150" s="62" t="s">
        <v>91</v>
      </c>
      <c r="AK150" s="62" t="s">
        <v>91</v>
      </c>
      <c r="AL150" s="37" t="s">
        <v>91</v>
      </c>
      <c r="AM150" s="37" t="s">
        <v>91</v>
      </c>
      <c r="AN150" s="37" t="s">
        <v>91</v>
      </c>
      <c r="AO150" s="14" t="s">
        <v>91</v>
      </c>
      <c r="AP150" s="14" t="s">
        <v>91</v>
      </c>
      <c r="AQ150" s="14" t="s">
        <v>91</v>
      </c>
      <c r="AR150" s="39" t="str">
        <f>'PTEA 2020-2023'!A6</f>
        <v>1. Comunidad Mesuna capacitada en el ahorro y uso eficiente del agua</v>
      </c>
      <c r="AS150" s="39" t="str">
        <f>'PTEA 2020-2023'!B6</f>
        <v>2. Educación para la protección del recurso hídrico.</v>
      </c>
      <c r="AT150" s="39" t="str">
        <f>'PTEA 2020-2023'!C6</f>
        <v>Desarrollar por lo menos dos (2) salidas pedagógicas anuales a partir del segundo año de vigencia del plan, a áreas de interés e importancia ambiental, donde se sensibilice a los habitantes del área influencia, sobre los recursos naturales amenazados para protegerlos y conservarlos.</v>
      </c>
    </row>
    <row r="151" spans="1:46" ht="341.25" customHeight="1" x14ac:dyDescent="0.25">
      <c r="A151" s="15" t="s">
        <v>202</v>
      </c>
      <c r="B151" s="16" t="s">
        <v>236</v>
      </c>
      <c r="C151" s="13" t="s">
        <v>222</v>
      </c>
      <c r="D151" s="13" t="s">
        <v>6</v>
      </c>
      <c r="E151" s="13" t="s">
        <v>8</v>
      </c>
      <c r="F151" s="13" t="s">
        <v>240</v>
      </c>
      <c r="G151" s="13" t="s">
        <v>237</v>
      </c>
      <c r="H151" s="17" t="s">
        <v>104</v>
      </c>
      <c r="I151" s="17" t="s">
        <v>169</v>
      </c>
      <c r="J151" s="17" t="s">
        <v>333</v>
      </c>
      <c r="K151" s="17" t="s">
        <v>90</v>
      </c>
      <c r="L151" s="17" t="s">
        <v>334</v>
      </c>
      <c r="M151" s="20" t="s">
        <v>194</v>
      </c>
      <c r="N151" s="20" t="s">
        <v>386</v>
      </c>
      <c r="O151" s="20" t="s">
        <v>388</v>
      </c>
      <c r="P151" s="18" t="s">
        <v>45</v>
      </c>
      <c r="Q151" s="18" t="s">
        <v>46</v>
      </c>
      <c r="R151" s="18" t="s">
        <v>52</v>
      </c>
      <c r="S151" s="18" t="s">
        <v>410</v>
      </c>
      <c r="T151" s="53" t="s">
        <v>509</v>
      </c>
      <c r="U151" s="53" t="s">
        <v>510</v>
      </c>
      <c r="V151" s="38" t="s">
        <v>511</v>
      </c>
      <c r="W151" s="30" t="s">
        <v>767</v>
      </c>
      <c r="X151" s="30" t="s">
        <v>766</v>
      </c>
      <c r="Y151" s="30" t="s">
        <v>765</v>
      </c>
      <c r="Z151" s="62" t="s">
        <v>91</v>
      </c>
      <c r="AA151" s="62" t="s">
        <v>91</v>
      </c>
      <c r="AB151" s="62" t="s">
        <v>91</v>
      </c>
      <c r="AC151" s="62" t="s">
        <v>91</v>
      </c>
      <c r="AD151" s="62" t="s">
        <v>91</v>
      </c>
      <c r="AE151" s="62" t="s">
        <v>91</v>
      </c>
      <c r="AF151" s="62" t="s">
        <v>91</v>
      </c>
      <c r="AG151" s="62" t="s">
        <v>91</v>
      </c>
      <c r="AH151" s="62" t="s">
        <v>91</v>
      </c>
      <c r="AI151" s="62" t="s">
        <v>91</v>
      </c>
      <c r="AJ151" s="62" t="s">
        <v>91</v>
      </c>
      <c r="AK151" s="62" t="s">
        <v>91</v>
      </c>
      <c r="AL151" s="37" t="s">
        <v>91</v>
      </c>
      <c r="AM151" s="37" t="s">
        <v>91</v>
      </c>
      <c r="AN151" s="37" t="s">
        <v>91</v>
      </c>
      <c r="AO151" s="14" t="s">
        <v>91</v>
      </c>
      <c r="AP151" s="14" t="s">
        <v>91</v>
      </c>
      <c r="AQ151" s="14" t="s">
        <v>91</v>
      </c>
      <c r="AR151" s="39" t="str">
        <f>'PTEA 2020-2023'!A35</f>
        <v>5. Comunidad Mesuna incluyente en la educación ambiental municipal</v>
      </c>
      <c r="AS151" s="39" t="str">
        <f>'PTEA 2020-2023'!B35</f>
        <v>5. Gobernanza corredor Ecológico, difusión y apropiación</v>
      </c>
      <c r="AT151" s="39" t="str">
        <f>'PTEA 2020-2023'!C35</f>
        <v>Participar en por lo menos un (1) encuentro regional de CIDEA, para la socialización del corredor ecológico y sus áreas protegidas durante la vigencia del Plan.</v>
      </c>
    </row>
    <row r="152" spans="1:46" ht="341.25" customHeight="1" x14ac:dyDescent="0.25">
      <c r="A152" s="15" t="s">
        <v>202</v>
      </c>
      <c r="B152" s="16" t="s">
        <v>236</v>
      </c>
      <c r="C152" s="13" t="s">
        <v>222</v>
      </c>
      <c r="D152" s="13" t="s">
        <v>6</v>
      </c>
      <c r="E152" s="13" t="s">
        <v>8</v>
      </c>
      <c r="F152" s="13" t="s">
        <v>240</v>
      </c>
      <c r="G152" s="13" t="s">
        <v>237</v>
      </c>
      <c r="H152" s="17" t="s">
        <v>104</v>
      </c>
      <c r="I152" s="17" t="s">
        <v>169</v>
      </c>
      <c r="J152" s="17" t="s">
        <v>333</v>
      </c>
      <c r="K152" s="17" t="s">
        <v>90</v>
      </c>
      <c r="L152" s="17" t="s">
        <v>334</v>
      </c>
      <c r="M152" s="20" t="s">
        <v>194</v>
      </c>
      <c r="N152" s="20" t="s">
        <v>386</v>
      </c>
      <c r="O152" s="20" t="s">
        <v>388</v>
      </c>
      <c r="P152" s="18" t="s">
        <v>45</v>
      </c>
      <c r="Q152" s="18" t="s">
        <v>46</v>
      </c>
      <c r="R152" s="18" t="s">
        <v>52</v>
      </c>
      <c r="S152" s="18" t="s">
        <v>410</v>
      </c>
      <c r="T152" s="53" t="s">
        <v>509</v>
      </c>
      <c r="U152" s="53" t="s">
        <v>510</v>
      </c>
      <c r="V152" s="38" t="s">
        <v>511</v>
      </c>
      <c r="W152" s="30" t="s">
        <v>761</v>
      </c>
      <c r="X152" s="30" t="s">
        <v>768</v>
      </c>
      <c r="Y152" s="30" t="s">
        <v>769</v>
      </c>
      <c r="Z152" s="62" t="s">
        <v>91</v>
      </c>
      <c r="AA152" s="62" t="s">
        <v>91</v>
      </c>
      <c r="AB152" s="62" t="s">
        <v>91</v>
      </c>
      <c r="AC152" s="62" t="s">
        <v>91</v>
      </c>
      <c r="AD152" s="62" t="s">
        <v>91</v>
      </c>
      <c r="AE152" s="62" t="s">
        <v>91</v>
      </c>
      <c r="AF152" s="62" t="s">
        <v>91</v>
      </c>
      <c r="AG152" s="62" t="s">
        <v>91</v>
      </c>
      <c r="AH152" s="62" t="s">
        <v>91</v>
      </c>
      <c r="AI152" s="62" t="s">
        <v>91</v>
      </c>
      <c r="AJ152" s="62" t="s">
        <v>91</v>
      </c>
      <c r="AK152" s="62" t="s">
        <v>91</v>
      </c>
      <c r="AL152" s="37" t="s">
        <v>91</v>
      </c>
      <c r="AM152" s="37" t="s">
        <v>91</v>
      </c>
      <c r="AN152" s="37" t="s">
        <v>91</v>
      </c>
      <c r="AO152" s="14" t="s">
        <v>91</v>
      </c>
      <c r="AP152" s="14" t="s">
        <v>91</v>
      </c>
      <c r="AQ152" s="14" t="s">
        <v>91</v>
      </c>
      <c r="AR152" s="39" t="str">
        <f>'PTEA 2020-2023'!A6</f>
        <v>1. Comunidad Mesuna capacitada en el ahorro y uso eficiente del agua</v>
      </c>
      <c r="AS152" s="39" t="str">
        <f>'PTEA 2020-2023'!B6</f>
        <v>2. Educación para la protección del recurso hídrico.</v>
      </c>
      <c r="AT152" s="39" t="str">
        <f>'PTEA 2020-2023'!C6</f>
        <v>Desarrollar por lo menos dos (2) salidas pedagógicas anuales a partir del segundo año de vigencia del plan, a áreas de interés e importancia ambiental, donde se sensibilice a los habitantes del área influencia, sobre los recursos naturales amenazados para protegerlos y conservarlos.</v>
      </c>
    </row>
    <row r="153" spans="1:46" ht="341.25" customHeight="1" x14ac:dyDescent="0.25">
      <c r="A153" s="15" t="s">
        <v>202</v>
      </c>
      <c r="B153" s="16" t="s">
        <v>236</v>
      </c>
      <c r="C153" s="13" t="s">
        <v>222</v>
      </c>
      <c r="D153" s="13" t="s">
        <v>6</v>
      </c>
      <c r="E153" s="13" t="s">
        <v>8</v>
      </c>
      <c r="F153" s="13" t="s">
        <v>240</v>
      </c>
      <c r="G153" s="13" t="s">
        <v>237</v>
      </c>
      <c r="H153" s="17" t="s">
        <v>104</v>
      </c>
      <c r="I153" s="17" t="s">
        <v>169</v>
      </c>
      <c r="J153" s="17" t="s">
        <v>333</v>
      </c>
      <c r="K153" s="17" t="s">
        <v>90</v>
      </c>
      <c r="L153" s="17" t="s">
        <v>334</v>
      </c>
      <c r="M153" s="20" t="s">
        <v>194</v>
      </c>
      <c r="N153" s="20" t="s">
        <v>386</v>
      </c>
      <c r="O153" s="20" t="s">
        <v>388</v>
      </c>
      <c r="P153" s="18" t="s">
        <v>45</v>
      </c>
      <c r="Q153" s="18" t="s">
        <v>46</v>
      </c>
      <c r="R153" s="18" t="s">
        <v>52</v>
      </c>
      <c r="S153" s="18" t="s">
        <v>410</v>
      </c>
      <c r="T153" s="38" t="s">
        <v>512</v>
      </c>
      <c r="U153" s="53" t="s">
        <v>513</v>
      </c>
      <c r="V153" s="38" t="s">
        <v>514</v>
      </c>
      <c r="W153" s="30" t="s">
        <v>763</v>
      </c>
      <c r="X153" s="30" t="s">
        <v>764</v>
      </c>
      <c r="Y153" s="30" t="s">
        <v>762</v>
      </c>
      <c r="Z153" s="62" t="s">
        <v>91</v>
      </c>
      <c r="AA153" s="62" t="s">
        <v>91</v>
      </c>
      <c r="AB153" s="62" t="s">
        <v>91</v>
      </c>
      <c r="AC153" s="62" t="s">
        <v>91</v>
      </c>
      <c r="AD153" s="62" t="s">
        <v>91</v>
      </c>
      <c r="AE153" s="62" t="s">
        <v>91</v>
      </c>
      <c r="AF153" s="62" t="s">
        <v>91</v>
      </c>
      <c r="AG153" s="62" t="s">
        <v>91</v>
      </c>
      <c r="AH153" s="62" t="s">
        <v>91</v>
      </c>
      <c r="AI153" s="62" t="s">
        <v>91</v>
      </c>
      <c r="AJ153" s="62" t="s">
        <v>91</v>
      </c>
      <c r="AK153" s="62" t="s">
        <v>91</v>
      </c>
      <c r="AL153" s="37" t="s">
        <v>91</v>
      </c>
      <c r="AM153" s="37" t="s">
        <v>91</v>
      </c>
      <c r="AN153" s="37" t="s">
        <v>91</v>
      </c>
      <c r="AO153" s="14" t="s">
        <v>91</v>
      </c>
      <c r="AP153" s="14" t="s">
        <v>91</v>
      </c>
      <c r="AQ153" s="14" t="s">
        <v>91</v>
      </c>
      <c r="AR153" s="39" t="str">
        <f>'PTEA 2020-2023'!A36</f>
        <v>5. Comunidad Mesuna incluyente en la educación ambiental municipal</v>
      </c>
      <c r="AS153" s="39" t="str">
        <f>'PTEA 2020-2023'!B36</f>
        <v>6. Fortalecimiento del Turismo Ambiental</v>
      </c>
      <c r="AT153" s="39" t="str">
        <f>'PTEA 2020-2023'!C36</f>
        <v>Realizar como mínimo una (1) jornada de capacitación y/o sensibilización  anuales en practicas de Turismo sostenible durante la vigencia del Plan.</v>
      </c>
    </row>
    <row r="154" spans="1:46" ht="409.5" customHeight="1" x14ac:dyDescent="0.25">
      <c r="A154" s="15" t="s">
        <v>202</v>
      </c>
      <c r="B154" s="16" t="s">
        <v>236</v>
      </c>
      <c r="C154" s="13" t="s">
        <v>222</v>
      </c>
      <c r="D154" s="13" t="s">
        <v>6</v>
      </c>
      <c r="E154" s="13" t="s">
        <v>8</v>
      </c>
      <c r="F154" s="13" t="s">
        <v>240</v>
      </c>
      <c r="G154" s="13" t="s">
        <v>237</v>
      </c>
      <c r="H154" s="17" t="s">
        <v>104</v>
      </c>
      <c r="I154" s="17" t="s">
        <v>169</v>
      </c>
      <c r="J154" s="17" t="s">
        <v>333</v>
      </c>
      <c r="K154" s="17" t="s">
        <v>90</v>
      </c>
      <c r="L154" s="17" t="s">
        <v>334</v>
      </c>
      <c r="M154" s="20" t="s">
        <v>194</v>
      </c>
      <c r="N154" s="20" t="s">
        <v>386</v>
      </c>
      <c r="O154" s="20" t="s">
        <v>388</v>
      </c>
      <c r="P154" s="18" t="s">
        <v>45</v>
      </c>
      <c r="Q154" s="18" t="s">
        <v>46</v>
      </c>
      <c r="R154" s="18" t="s">
        <v>52</v>
      </c>
      <c r="S154" s="18" t="s">
        <v>410</v>
      </c>
      <c r="T154" s="28" t="s">
        <v>469</v>
      </c>
      <c r="U154" s="28" t="s">
        <v>470</v>
      </c>
      <c r="V154" s="28" t="s">
        <v>472</v>
      </c>
      <c r="W154" s="30" t="s">
        <v>767</v>
      </c>
      <c r="X154" s="30" t="s">
        <v>766</v>
      </c>
      <c r="Y154" s="30" t="s">
        <v>765</v>
      </c>
      <c r="Z154" s="62" t="s">
        <v>91</v>
      </c>
      <c r="AA154" s="62" t="s">
        <v>91</v>
      </c>
      <c r="AB154" s="62" t="s">
        <v>91</v>
      </c>
      <c r="AC154" s="62" t="s">
        <v>91</v>
      </c>
      <c r="AD154" s="62" t="s">
        <v>91</v>
      </c>
      <c r="AE154" s="62" t="s">
        <v>91</v>
      </c>
      <c r="AF154" s="62" t="s">
        <v>91</v>
      </c>
      <c r="AG154" s="62" t="s">
        <v>91</v>
      </c>
      <c r="AH154" s="62" t="s">
        <v>91</v>
      </c>
      <c r="AI154" s="62" t="s">
        <v>91</v>
      </c>
      <c r="AJ154" s="62" t="s">
        <v>91</v>
      </c>
      <c r="AK154" s="62" t="s">
        <v>91</v>
      </c>
      <c r="AL154" s="37" t="s">
        <v>91</v>
      </c>
      <c r="AM154" s="37" t="s">
        <v>91</v>
      </c>
      <c r="AN154" s="48" t="s">
        <v>91</v>
      </c>
      <c r="AO154" s="14" t="s">
        <v>91</v>
      </c>
      <c r="AP154" s="14" t="s">
        <v>91</v>
      </c>
      <c r="AQ154" s="14" t="s">
        <v>91</v>
      </c>
      <c r="AR154" s="39" t="s">
        <v>91</v>
      </c>
      <c r="AS154" s="39" t="s">
        <v>91</v>
      </c>
      <c r="AT154" s="39" t="s">
        <v>91</v>
      </c>
    </row>
    <row r="155" spans="1:46" ht="409.5" customHeight="1" x14ac:dyDescent="0.25">
      <c r="A155" s="15" t="s">
        <v>202</v>
      </c>
      <c r="B155" s="16" t="s">
        <v>236</v>
      </c>
      <c r="C155" s="13" t="s">
        <v>222</v>
      </c>
      <c r="D155" s="13" t="s">
        <v>6</v>
      </c>
      <c r="E155" s="13" t="s">
        <v>8</v>
      </c>
      <c r="F155" s="13" t="s">
        <v>240</v>
      </c>
      <c r="G155" s="13" t="s">
        <v>237</v>
      </c>
      <c r="H155" s="17" t="s">
        <v>104</v>
      </c>
      <c r="I155" s="17" t="s">
        <v>169</v>
      </c>
      <c r="J155" s="17" t="s">
        <v>333</v>
      </c>
      <c r="K155" s="17" t="s">
        <v>90</v>
      </c>
      <c r="L155" s="17" t="s">
        <v>334</v>
      </c>
      <c r="M155" s="20" t="s">
        <v>194</v>
      </c>
      <c r="N155" s="20" t="s">
        <v>386</v>
      </c>
      <c r="O155" s="20" t="s">
        <v>388</v>
      </c>
      <c r="P155" s="18" t="s">
        <v>45</v>
      </c>
      <c r="Q155" s="18" t="s">
        <v>46</v>
      </c>
      <c r="R155" s="18" t="s">
        <v>52</v>
      </c>
      <c r="S155" s="18" t="s">
        <v>410</v>
      </c>
      <c r="T155" s="28" t="s">
        <v>473</v>
      </c>
      <c r="U155" s="28" t="s">
        <v>474</v>
      </c>
      <c r="V155" s="28" t="s">
        <v>475</v>
      </c>
      <c r="W155" s="30" t="s">
        <v>761</v>
      </c>
      <c r="X155" s="30" t="s">
        <v>768</v>
      </c>
      <c r="Y155" s="30" t="s">
        <v>769</v>
      </c>
      <c r="Z155" s="62" t="s">
        <v>91</v>
      </c>
      <c r="AA155" s="62" t="s">
        <v>91</v>
      </c>
      <c r="AB155" s="62" t="s">
        <v>91</v>
      </c>
      <c r="AC155" s="62" t="s">
        <v>91</v>
      </c>
      <c r="AD155" s="62" t="s">
        <v>91</v>
      </c>
      <c r="AE155" s="62" t="s">
        <v>91</v>
      </c>
      <c r="AF155" s="62" t="s">
        <v>91</v>
      </c>
      <c r="AG155" s="62" t="s">
        <v>91</v>
      </c>
      <c r="AH155" s="62" t="s">
        <v>91</v>
      </c>
      <c r="AI155" s="62" t="s">
        <v>91</v>
      </c>
      <c r="AJ155" s="62" t="s">
        <v>91</v>
      </c>
      <c r="AK155" s="62" t="s">
        <v>91</v>
      </c>
      <c r="AL155" s="37" t="s">
        <v>91</v>
      </c>
      <c r="AM155" s="37" t="s">
        <v>91</v>
      </c>
      <c r="AN155" s="48" t="s">
        <v>91</v>
      </c>
      <c r="AO155" s="14" t="s">
        <v>91</v>
      </c>
      <c r="AP155" s="14" t="s">
        <v>91</v>
      </c>
      <c r="AQ155" s="14" t="s">
        <v>91</v>
      </c>
      <c r="AR155" s="39" t="s">
        <v>91</v>
      </c>
      <c r="AS155" s="39" t="s">
        <v>91</v>
      </c>
      <c r="AT155" s="39" t="s">
        <v>91</v>
      </c>
    </row>
    <row r="156" spans="1:46" ht="409.5" customHeight="1" x14ac:dyDescent="0.25">
      <c r="A156" s="15" t="s">
        <v>202</v>
      </c>
      <c r="B156" s="16" t="s">
        <v>236</v>
      </c>
      <c r="C156" s="13" t="s">
        <v>222</v>
      </c>
      <c r="D156" s="13" t="s">
        <v>6</v>
      </c>
      <c r="E156" s="13" t="s">
        <v>8</v>
      </c>
      <c r="F156" s="13" t="s">
        <v>240</v>
      </c>
      <c r="G156" s="13" t="s">
        <v>237</v>
      </c>
      <c r="H156" s="17" t="s">
        <v>104</v>
      </c>
      <c r="I156" s="17" t="s">
        <v>169</v>
      </c>
      <c r="J156" s="17" t="s">
        <v>333</v>
      </c>
      <c r="K156" s="17" t="s">
        <v>90</v>
      </c>
      <c r="L156" s="17" t="s">
        <v>334</v>
      </c>
      <c r="M156" s="20" t="s">
        <v>194</v>
      </c>
      <c r="N156" s="20" t="s">
        <v>386</v>
      </c>
      <c r="O156" s="20" t="s">
        <v>388</v>
      </c>
      <c r="P156" s="18" t="s">
        <v>45</v>
      </c>
      <c r="Q156" s="18" t="s">
        <v>46</v>
      </c>
      <c r="R156" s="18" t="s">
        <v>52</v>
      </c>
      <c r="S156" s="18" t="s">
        <v>410</v>
      </c>
      <c r="T156" s="28" t="s">
        <v>473</v>
      </c>
      <c r="U156" s="28" t="s">
        <v>474</v>
      </c>
      <c r="V156" s="28" t="s">
        <v>476</v>
      </c>
      <c r="W156" s="30" t="s">
        <v>763</v>
      </c>
      <c r="X156" s="30" t="s">
        <v>764</v>
      </c>
      <c r="Y156" s="30" t="s">
        <v>762</v>
      </c>
      <c r="Z156" s="62" t="s">
        <v>91</v>
      </c>
      <c r="AA156" s="62" t="s">
        <v>91</v>
      </c>
      <c r="AB156" s="62" t="s">
        <v>91</v>
      </c>
      <c r="AC156" s="62" t="s">
        <v>91</v>
      </c>
      <c r="AD156" s="62" t="s">
        <v>91</v>
      </c>
      <c r="AE156" s="62" t="s">
        <v>91</v>
      </c>
      <c r="AF156" s="62" t="s">
        <v>91</v>
      </c>
      <c r="AG156" s="62" t="s">
        <v>91</v>
      </c>
      <c r="AH156" s="62" t="s">
        <v>91</v>
      </c>
      <c r="AI156" s="62" t="s">
        <v>91</v>
      </c>
      <c r="AJ156" s="62" t="s">
        <v>91</v>
      </c>
      <c r="AK156" s="62" t="s">
        <v>91</v>
      </c>
      <c r="AL156" s="37" t="s">
        <v>91</v>
      </c>
      <c r="AM156" s="37" t="s">
        <v>91</v>
      </c>
      <c r="AN156" s="48" t="s">
        <v>91</v>
      </c>
      <c r="AO156" s="14" t="s">
        <v>91</v>
      </c>
      <c r="AP156" s="14" t="s">
        <v>91</v>
      </c>
      <c r="AQ156" s="14" t="s">
        <v>91</v>
      </c>
      <c r="AR156" s="39" t="s">
        <v>91</v>
      </c>
      <c r="AS156" s="39" t="s">
        <v>91</v>
      </c>
      <c r="AT156" s="39" t="s">
        <v>91</v>
      </c>
    </row>
    <row r="157" spans="1:46" ht="409.5" customHeight="1" x14ac:dyDescent="0.25">
      <c r="A157" s="15" t="s">
        <v>202</v>
      </c>
      <c r="B157" s="16" t="s">
        <v>236</v>
      </c>
      <c r="C157" s="13" t="s">
        <v>222</v>
      </c>
      <c r="D157" s="13" t="s">
        <v>6</v>
      </c>
      <c r="E157" s="13" t="s">
        <v>8</v>
      </c>
      <c r="F157" s="13" t="s">
        <v>240</v>
      </c>
      <c r="G157" s="13" t="s">
        <v>237</v>
      </c>
      <c r="H157" s="17" t="s">
        <v>104</v>
      </c>
      <c r="I157" s="17" t="s">
        <v>169</v>
      </c>
      <c r="J157" s="17" t="s">
        <v>333</v>
      </c>
      <c r="K157" s="17" t="s">
        <v>90</v>
      </c>
      <c r="L157" s="17" t="s">
        <v>334</v>
      </c>
      <c r="M157" s="20" t="s">
        <v>194</v>
      </c>
      <c r="N157" s="20" t="s">
        <v>386</v>
      </c>
      <c r="O157" s="20" t="s">
        <v>388</v>
      </c>
      <c r="P157" s="18" t="s">
        <v>45</v>
      </c>
      <c r="Q157" s="18" t="s">
        <v>46</v>
      </c>
      <c r="R157" s="18" t="s">
        <v>52</v>
      </c>
      <c r="S157" s="18" t="s">
        <v>410</v>
      </c>
      <c r="T157" s="28" t="s">
        <v>473</v>
      </c>
      <c r="U157" s="28" t="s">
        <v>474</v>
      </c>
      <c r="V157" s="28" t="s">
        <v>477</v>
      </c>
      <c r="W157" s="30" t="s">
        <v>767</v>
      </c>
      <c r="X157" s="30" t="s">
        <v>766</v>
      </c>
      <c r="Y157" s="30" t="s">
        <v>765</v>
      </c>
      <c r="Z157" s="62" t="s">
        <v>91</v>
      </c>
      <c r="AA157" s="62" t="s">
        <v>91</v>
      </c>
      <c r="AB157" s="62" t="s">
        <v>91</v>
      </c>
      <c r="AC157" s="62" t="s">
        <v>91</v>
      </c>
      <c r="AD157" s="62" t="s">
        <v>91</v>
      </c>
      <c r="AE157" s="62" t="s">
        <v>91</v>
      </c>
      <c r="AF157" s="62" t="s">
        <v>91</v>
      </c>
      <c r="AG157" s="62" t="s">
        <v>91</v>
      </c>
      <c r="AH157" s="62" t="s">
        <v>91</v>
      </c>
      <c r="AI157" s="62" t="s">
        <v>91</v>
      </c>
      <c r="AJ157" s="62" t="s">
        <v>91</v>
      </c>
      <c r="AK157" s="62" t="s">
        <v>91</v>
      </c>
      <c r="AL157" s="37" t="s">
        <v>91</v>
      </c>
      <c r="AM157" s="37" t="s">
        <v>91</v>
      </c>
      <c r="AN157" s="48" t="s">
        <v>91</v>
      </c>
      <c r="AO157" s="14" t="s">
        <v>91</v>
      </c>
      <c r="AP157" s="14" t="s">
        <v>91</v>
      </c>
      <c r="AQ157" s="14" t="s">
        <v>91</v>
      </c>
      <c r="AR157" s="39" t="s">
        <v>91</v>
      </c>
      <c r="AS157" s="39" t="s">
        <v>91</v>
      </c>
      <c r="AT157" s="39" t="s">
        <v>91</v>
      </c>
    </row>
    <row r="158" spans="1:46" ht="409.5" customHeight="1" x14ac:dyDescent="0.25">
      <c r="A158" s="15" t="s">
        <v>202</v>
      </c>
      <c r="B158" s="16" t="s">
        <v>236</v>
      </c>
      <c r="C158" s="13" t="s">
        <v>222</v>
      </c>
      <c r="D158" s="13" t="s">
        <v>6</v>
      </c>
      <c r="E158" s="13" t="s">
        <v>8</v>
      </c>
      <c r="F158" s="13" t="s">
        <v>240</v>
      </c>
      <c r="G158" s="13" t="s">
        <v>237</v>
      </c>
      <c r="H158" s="17" t="s">
        <v>104</v>
      </c>
      <c r="I158" s="17" t="s">
        <v>169</v>
      </c>
      <c r="J158" s="17" t="s">
        <v>333</v>
      </c>
      <c r="K158" s="17" t="s">
        <v>90</v>
      </c>
      <c r="L158" s="17" t="s">
        <v>334</v>
      </c>
      <c r="M158" s="20" t="s">
        <v>194</v>
      </c>
      <c r="N158" s="20" t="s">
        <v>386</v>
      </c>
      <c r="O158" s="20" t="s">
        <v>388</v>
      </c>
      <c r="P158" s="18" t="s">
        <v>45</v>
      </c>
      <c r="Q158" s="18" t="s">
        <v>46</v>
      </c>
      <c r="R158" s="18" t="s">
        <v>52</v>
      </c>
      <c r="S158" s="18" t="s">
        <v>410</v>
      </c>
      <c r="T158" s="28" t="s">
        <v>473</v>
      </c>
      <c r="U158" s="28" t="s">
        <v>474</v>
      </c>
      <c r="V158" s="28" t="s">
        <v>478</v>
      </c>
      <c r="W158" s="30" t="s">
        <v>761</v>
      </c>
      <c r="X158" s="30" t="s">
        <v>768</v>
      </c>
      <c r="Y158" s="30" t="s">
        <v>769</v>
      </c>
      <c r="Z158" s="62" t="s">
        <v>91</v>
      </c>
      <c r="AA158" s="62" t="s">
        <v>91</v>
      </c>
      <c r="AB158" s="62" t="s">
        <v>91</v>
      </c>
      <c r="AC158" s="62" t="s">
        <v>91</v>
      </c>
      <c r="AD158" s="62" t="s">
        <v>91</v>
      </c>
      <c r="AE158" s="62" t="s">
        <v>91</v>
      </c>
      <c r="AF158" s="62" t="s">
        <v>91</v>
      </c>
      <c r="AG158" s="62" t="s">
        <v>91</v>
      </c>
      <c r="AH158" s="62" t="s">
        <v>91</v>
      </c>
      <c r="AI158" s="62" t="s">
        <v>91</v>
      </c>
      <c r="AJ158" s="62" t="s">
        <v>91</v>
      </c>
      <c r="AK158" s="62" t="s">
        <v>91</v>
      </c>
      <c r="AL158" s="37" t="s">
        <v>91</v>
      </c>
      <c r="AM158" s="37" t="s">
        <v>91</v>
      </c>
      <c r="AN158" s="48" t="s">
        <v>91</v>
      </c>
      <c r="AO158" s="14" t="s">
        <v>91</v>
      </c>
      <c r="AP158" s="14" t="s">
        <v>91</v>
      </c>
      <c r="AQ158" s="14" t="s">
        <v>91</v>
      </c>
      <c r="AR158" s="39" t="s">
        <v>91</v>
      </c>
      <c r="AS158" s="39" t="s">
        <v>91</v>
      </c>
      <c r="AT158" s="39" t="s">
        <v>91</v>
      </c>
    </row>
    <row r="159" spans="1:46" ht="324" customHeight="1" x14ac:dyDescent="0.25">
      <c r="A159" s="15" t="s">
        <v>202</v>
      </c>
      <c r="B159" s="16" t="s">
        <v>236</v>
      </c>
      <c r="C159" s="13" t="s">
        <v>222</v>
      </c>
      <c r="D159" s="13" t="s">
        <v>6</v>
      </c>
      <c r="E159" s="13" t="s">
        <v>8</v>
      </c>
      <c r="F159" s="13" t="s">
        <v>240</v>
      </c>
      <c r="G159" s="13" t="s">
        <v>237</v>
      </c>
      <c r="H159" s="17" t="s">
        <v>104</v>
      </c>
      <c r="I159" s="17" t="s">
        <v>169</v>
      </c>
      <c r="J159" s="17" t="s">
        <v>333</v>
      </c>
      <c r="K159" s="17" t="s">
        <v>90</v>
      </c>
      <c r="L159" s="17" t="s">
        <v>334</v>
      </c>
      <c r="M159" s="20" t="s">
        <v>194</v>
      </c>
      <c r="N159" s="20" t="s">
        <v>386</v>
      </c>
      <c r="O159" s="20" t="s">
        <v>388</v>
      </c>
      <c r="P159" s="18" t="s">
        <v>45</v>
      </c>
      <c r="Q159" s="18" t="s">
        <v>46</v>
      </c>
      <c r="R159" s="18" t="s">
        <v>52</v>
      </c>
      <c r="S159" s="18" t="s">
        <v>410</v>
      </c>
      <c r="T159" s="38" t="s">
        <v>539</v>
      </c>
      <c r="U159" s="38" t="s">
        <v>540</v>
      </c>
      <c r="V159" s="38" t="s">
        <v>541</v>
      </c>
      <c r="W159" s="30" t="s">
        <v>91</v>
      </c>
      <c r="X159" s="30" t="s">
        <v>91</v>
      </c>
      <c r="Y159" s="30" t="s">
        <v>91</v>
      </c>
      <c r="Z159" s="62" t="s">
        <v>91</v>
      </c>
      <c r="AA159" s="62" t="s">
        <v>91</v>
      </c>
      <c r="AB159" s="62" t="s">
        <v>91</v>
      </c>
      <c r="AC159" s="62" t="s">
        <v>91</v>
      </c>
      <c r="AD159" s="62" t="s">
        <v>91</v>
      </c>
      <c r="AE159" s="62" t="s">
        <v>91</v>
      </c>
      <c r="AF159" s="62" t="s">
        <v>91</v>
      </c>
      <c r="AG159" s="62" t="s">
        <v>91</v>
      </c>
      <c r="AH159" s="62" t="s">
        <v>91</v>
      </c>
      <c r="AI159" s="62" t="s">
        <v>91</v>
      </c>
      <c r="AJ159" s="62" t="s">
        <v>91</v>
      </c>
      <c r="AK159" s="62" t="s">
        <v>91</v>
      </c>
      <c r="AL159" s="37" t="s">
        <v>91</v>
      </c>
      <c r="AM159" s="37" t="s">
        <v>91</v>
      </c>
      <c r="AN159" s="37" t="s">
        <v>91</v>
      </c>
      <c r="AO159" s="14" t="s">
        <v>91</v>
      </c>
      <c r="AP159" s="14" t="s">
        <v>91</v>
      </c>
      <c r="AQ159" s="14" t="s">
        <v>91</v>
      </c>
      <c r="AR159" s="39" t="str">
        <f>'PTEA 2020-2023'!A39</f>
        <v>6. Comunidad Mesuna comprometida con la Legalidad Ambiental</v>
      </c>
      <c r="AS159" s="39" t="str">
        <f>'PTEA 2020-2023'!B39</f>
        <v>2. La legalidad para la Protección de áreas protegidas o de importancia ambiental y su Fauna</v>
      </c>
      <c r="AT159" s="39" t="str">
        <f>'PTEA 2020-2023'!C39</f>
        <v>Realizar como mínimo una (1) capacitación anual, en las afectaciones ambientales que conlleva la intervención de actividades agrícolas, caza y/o contemplación, en áreas protegidas con los pobladores con incidencia en estos ecosistemas.</v>
      </c>
    </row>
    <row r="160" spans="1:46" ht="409.5" customHeight="1" x14ac:dyDescent="0.25">
      <c r="A160" s="15" t="s">
        <v>202</v>
      </c>
      <c r="B160" s="16" t="s">
        <v>226</v>
      </c>
      <c r="C160" s="19" t="s">
        <v>222</v>
      </c>
      <c r="D160" s="19" t="s">
        <v>6</v>
      </c>
      <c r="E160" s="19" t="s">
        <v>8</v>
      </c>
      <c r="F160" s="19" t="s">
        <v>259</v>
      </c>
      <c r="G160" s="19" t="s">
        <v>258</v>
      </c>
      <c r="H160" s="17" t="s">
        <v>156</v>
      </c>
      <c r="I160" s="17" t="s">
        <v>132</v>
      </c>
      <c r="J160" s="17" t="s">
        <v>318</v>
      </c>
      <c r="K160" s="17" t="s">
        <v>157</v>
      </c>
      <c r="L160" s="17" t="s">
        <v>255</v>
      </c>
      <c r="M160" s="20" t="s">
        <v>182</v>
      </c>
      <c r="N160" s="20" t="s">
        <v>343</v>
      </c>
      <c r="O160" s="20" t="s">
        <v>373</v>
      </c>
      <c r="P160" s="18" t="s">
        <v>53</v>
      </c>
      <c r="Q160" s="18" t="s">
        <v>54</v>
      </c>
      <c r="R160" s="18" t="s">
        <v>55</v>
      </c>
      <c r="S160" s="18" t="s">
        <v>405</v>
      </c>
      <c r="T160" s="28" t="s">
        <v>469</v>
      </c>
      <c r="U160" s="28" t="s">
        <v>470</v>
      </c>
      <c r="V160" s="28" t="s">
        <v>529</v>
      </c>
      <c r="W160" s="30" t="s">
        <v>790</v>
      </c>
      <c r="X160" s="30" t="s">
        <v>791</v>
      </c>
      <c r="Y160" s="30" t="s">
        <v>802</v>
      </c>
      <c r="Z160" s="62" t="s">
        <v>712</v>
      </c>
      <c r="AA160" s="62" t="s">
        <v>713</v>
      </c>
      <c r="AB160" s="62" t="s">
        <v>725</v>
      </c>
      <c r="AC160" s="62" t="s">
        <v>726</v>
      </c>
      <c r="AD160" s="62" t="s">
        <v>727</v>
      </c>
      <c r="AE160" s="62" t="s">
        <v>728</v>
      </c>
      <c r="AF160" s="62" t="s">
        <v>91</v>
      </c>
      <c r="AG160" s="62" t="s">
        <v>91</v>
      </c>
      <c r="AH160" s="62" t="s">
        <v>91</v>
      </c>
      <c r="AI160" s="62" t="s">
        <v>729</v>
      </c>
      <c r="AJ160" s="62" t="s">
        <v>730</v>
      </c>
      <c r="AK160" s="62" t="s">
        <v>731</v>
      </c>
      <c r="AL160" s="37" t="s">
        <v>91</v>
      </c>
      <c r="AM160" s="37" t="s">
        <v>732</v>
      </c>
      <c r="AN160" s="37" t="s">
        <v>733</v>
      </c>
      <c r="AO160" s="14" t="s">
        <v>91</v>
      </c>
      <c r="AP160" s="14" t="s">
        <v>91</v>
      </c>
      <c r="AQ160" s="14" t="s">
        <v>91</v>
      </c>
      <c r="AR160" s="39" t="str">
        <f>'PTEA 2020-2023'!A8</f>
        <v>1. Comunidad Mesuna capacitada en el ahorro y uso eficiente del agua</v>
      </c>
      <c r="AS160" s="39" t="str">
        <f>'PTEA 2020-2023'!B8</f>
        <v>2. Educación para la protección del recurso hídrico.</v>
      </c>
      <c r="AT160" s="39" t="str">
        <f>'PTEA 2020-2023'!C8</f>
        <v>Realizar por lo menos cuatro (4) jornadas de reforestación anuales con especies nativas en áreas de importancia hídrica.</v>
      </c>
    </row>
    <row r="161" spans="1:46" ht="409.5" customHeight="1" x14ac:dyDescent="0.25">
      <c r="A161" s="15" t="s">
        <v>202</v>
      </c>
      <c r="B161" s="16" t="s">
        <v>226</v>
      </c>
      <c r="C161" s="19" t="s">
        <v>222</v>
      </c>
      <c r="D161" s="19" t="s">
        <v>6</v>
      </c>
      <c r="E161" s="19" t="s">
        <v>8</v>
      </c>
      <c r="F161" s="19" t="s">
        <v>259</v>
      </c>
      <c r="G161" s="19" t="s">
        <v>258</v>
      </c>
      <c r="H161" s="17" t="s">
        <v>156</v>
      </c>
      <c r="I161" s="17" t="s">
        <v>132</v>
      </c>
      <c r="J161" s="17" t="s">
        <v>318</v>
      </c>
      <c r="K161" s="17" t="s">
        <v>157</v>
      </c>
      <c r="L161" s="17" t="s">
        <v>255</v>
      </c>
      <c r="M161" s="20" t="s">
        <v>182</v>
      </c>
      <c r="N161" s="20" t="s">
        <v>343</v>
      </c>
      <c r="O161" s="20" t="s">
        <v>373</v>
      </c>
      <c r="P161" s="18" t="s">
        <v>53</v>
      </c>
      <c r="Q161" s="18" t="s">
        <v>54</v>
      </c>
      <c r="R161" s="18" t="s">
        <v>55</v>
      </c>
      <c r="S161" s="18" t="s">
        <v>402</v>
      </c>
      <c r="T161" s="28" t="s">
        <v>469</v>
      </c>
      <c r="U161" s="28" t="s">
        <v>496</v>
      </c>
      <c r="V161" s="28" t="s">
        <v>497</v>
      </c>
      <c r="W161" s="30" t="s">
        <v>790</v>
      </c>
      <c r="X161" s="30" t="s">
        <v>791</v>
      </c>
      <c r="Y161" s="30" t="s">
        <v>802</v>
      </c>
      <c r="Z161" s="62" t="s">
        <v>712</v>
      </c>
      <c r="AA161" s="62" t="s">
        <v>713</v>
      </c>
      <c r="AB161" s="62" t="s">
        <v>725</v>
      </c>
      <c r="AC161" s="62" t="s">
        <v>726</v>
      </c>
      <c r="AD161" s="62" t="s">
        <v>727</v>
      </c>
      <c r="AE161" s="62" t="s">
        <v>728</v>
      </c>
      <c r="AF161" s="62" t="s">
        <v>91</v>
      </c>
      <c r="AG161" s="62" t="s">
        <v>91</v>
      </c>
      <c r="AH161" s="62" t="s">
        <v>91</v>
      </c>
      <c r="AI161" s="62" t="s">
        <v>729</v>
      </c>
      <c r="AJ161" s="62" t="s">
        <v>730</v>
      </c>
      <c r="AK161" s="62" t="s">
        <v>731</v>
      </c>
      <c r="AL161" s="37" t="s">
        <v>91</v>
      </c>
      <c r="AM161" s="37" t="s">
        <v>732</v>
      </c>
      <c r="AN161" s="37" t="s">
        <v>734</v>
      </c>
      <c r="AO161" s="14" t="s">
        <v>91</v>
      </c>
      <c r="AP161" s="14" t="s">
        <v>91</v>
      </c>
      <c r="AQ161" s="14" t="s">
        <v>91</v>
      </c>
      <c r="AR161" s="39" t="str">
        <f>'PTEA 2020-2023'!A8</f>
        <v>1. Comunidad Mesuna capacitada en el ahorro y uso eficiente del agua</v>
      </c>
      <c r="AS161" s="39" t="str">
        <f>'PTEA 2020-2023'!B8</f>
        <v>2. Educación para la protección del recurso hídrico.</v>
      </c>
      <c r="AT161" s="39" t="str">
        <f>'PTEA 2020-2023'!C8</f>
        <v>Realizar por lo menos cuatro (4) jornadas de reforestación anuales con especies nativas en áreas de importancia hídrica.</v>
      </c>
    </row>
    <row r="162" spans="1:46" ht="409.5" customHeight="1" x14ac:dyDescent="0.25">
      <c r="A162" s="15" t="s">
        <v>202</v>
      </c>
      <c r="B162" s="16" t="s">
        <v>226</v>
      </c>
      <c r="C162" s="19" t="s">
        <v>222</v>
      </c>
      <c r="D162" s="19" t="s">
        <v>6</v>
      </c>
      <c r="E162" s="19" t="s">
        <v>8</v>
      </c>
      <c r="F162" s="19" t="s">
        <v>259</v>
      </c>
      <c r="G162" s="19" t="s">
        <v>258</v>
      </c>
      <c r="H162" s="17" t="s">
        <v>156</v>
      </c>
      <c r="I162" s="17" t="s">
        <v>132</v>
      </c>
      <c r="J162" s="17" t="s">
        <v>318</v>
      </c>
      <c r="K162" s="17" t="s">
        <v>157</v>
      </c>
      <c r="L162" s="17" t="s">
        <v>255</v>
      </c>
      <c r="M162" s="20" t="s">
        <v>182</v>
      </c>
      <c r="N162" s="20" t="s">
        <v>343</v>
      </c>
      <c r="O162" s="20" t="s">
        <v>373</v>
      </c>
      <c r="P162" s="18" t="s">
        <v>53</v>
      </c>
      <c r="Q162" s="18" t="s">
        <v>54</v>
      </c>
      <c r="R162" s="18" t="s">
        <v>55</v>
      </c>
      <c r="S162" s="18" t="s">
        <v>402</v>
      </c>
      <c r="T162" s="53" t="s">
        <v>509</v>
      </c>
      <c r="U162" s="53" t="s">
        <v>510</v>
      </c>
      <c r="V162" s="53" t="s">
        <v>518</v>
      </c>
      <c r="W162" s="30" t="s">
        <v>790</v>
      </c>
      <c r="X162" s="30" t="s">
        <v>791</v>
      </c>
      <c r="Y162" s="30" t="s">
        <v>802</v>
      </c>
      <c r="Z162" s="62" t="s">
        <v>91</v>
      </c>
      <c r="AA162" s="62" t="s">
        <v>91</v>
      </c>
      <c r="AB162" s="62" t="s">
        <v>91</v>
      </c>
      <c r="AC162" s="62" t="s">
        <v>91</v>
      </c>
      <c r="AD162" s="62" t="s">
        <v>91</v>
      </c>
      <c r="AE162" s="62" t="s">
        <v>91</v>
      </c>
      <c r="AF162" s="62" t="s">
        <v>91</v>
      </c>
      <c r="AG162" s="62" t="s">
        <v>91</v>
      </c>
      <c r="AH162" s="62" t="s">
        <v>91</v>
      </c>
      <c r="AI162" s="62" t="s">
        <v>91</v>
      </c>
      <c r="AJ162" s="62" t="s">
        <v>91</v>
      </c>
      <c r="AK162" s="62" t="s">
        <v>91</v>
      </c>
      <c r="AL162" s="37" t="s">
        <v>91</v>
      </c>
      <c r="AM162" s="37" t="s">
        <v>91</v>
      </c>
      <c r="AN162" s="48" t="s">
        <v>91</v>
      </c>
      <c r="AO162" s="14" t="s">
        <v>91</v>
      </c>
      <c r="AP162" s="14" t="s">
        <v>91</v>
      </c>
      <c r="AQ162" s="14" t="s">
        <v>91</v>
      </c>
      <c r="AR162" s="39" t="s">
        <v>91</v>
      </c>
      <c r="AS162" s="39" t="s">
        <v>91</v>
      </c>
      <c r="AT162" s="39" t="s">
        <v>91</v>
      </c>
    </row>
    <row r="163" spans="1:46" ht="312.75" customHeight="1" x14ac:dyDescent="0.25">
      <c r="A163" s="15" t="s">
        <v>202</v>
      </c>
      <c r="B163" s="16" t="s">
        <v>226</v>
      </c>
      <c r="C163" s="19" t="s">
        <v>222</v>
      </c>
      <c r="D163" s="19" t="s">
        <v>6</v>
      </c>
      <c r="E163" s="19" t="s">
        <v>8</v>
      </c>
      <c r="F163" s="19" t="s">
        <v>269</v>
      </c>
      <c r="G163" s="19" t="s">
        <v>33</v>
      </c>
      <c r="H163" s="21" t="s">
        <v>114</v>
      </c>
      <c r="I163" s="21" t="s">
        <v>158</v>
      </c>
      <c r="J163" s="21" t="s">
        <v>319</v>
      </c>
      <c r="K163" s="21" t="s">
        <v>91</v>
      </c>
      <c r="L163" s="21" t="s">
        <v>320</v>
      </c>
      <c r="M163" s="25" t="s">
        <v>181</v>
      </c>
      <c r="N163" s="25" t="s">
        <v>345</v>
      </c>
      <c r="O163" s="25" t="s">
        <v>374</v>
      </c>
      <c r="P163" s="18" t="s">
        <v>39</v>
      </c>
      <c r="Q163" s="18" t="s">
        <v>40</v>
      </c>
      <c r="R163" s="18" t="s">
        <v>42</v>
      </c>
      <c r="S163" s="52" t="s">
        <v>406</v>
      </c>
      <c r="T163" s="28" t="s">
        <v>469</v>
      </c>
      <c r="U163" s="28" t="s">
        <v>470</v>
      </c>
      <c r="V163" s="28" t="s">
        <v>529</v>
      </c>
      <c r="W163" s="30" t="s">
        <v>790</v>
      </c>
      <c r="X163" s="30" t="s">
        <v>791</v>
      </c>
      <c r="Y163" s="30" t="s">
        <v>798</v>
      </c>
      <c r="Z163" s="62" t="s">
        <v>712</v>
      </c>
      <c r="AA163" s="62" t="s">
        <v>713</v>
      </c>
      <c r="AB163" s="62" t="s">
        <v>714</v>
      </c>
      <c r="AC163" s="62" t="s">
        <v>91</v>
      </c>
      <c r="AD163" s="62" t="s">
        <v>91</v>
      </c>
      <c r="AE163" s="62" t="s">
        <v>91</v>
      </c>
      <c r="AF163" s="62" t="s">
        <v>91</v>
      </c>
      <c r="AG163" s="62" t="s">
        <v>91</v>
      </c>
      <c r="AH163" s="62" t="s">
        <v>91</v>
      </c>
      <c r="AI163" s="62" t="s">
        <v>91</v>
      </c>
      <c r="AJ163" s="62" t="s">
        <v>91</v>
      </c>
      <c r="AK163" s="62" t="s">
        <v>91</v>
      </c>
      <c r="AL163" s="37" t="s">
        <v>91</v>
      </c>
      <c r="AM163" s="37" t="s">
        <v>91</v>
      </c>
      <c r="AN163" s="37" t="s">
        <v>91</v>
      </c>
      <c r="AO163" s="14" t="s">
        <v>715</v>
      </c>
      <c r="AP163" s="14" t="s">
        <v>715</v>
      </c>
      <c r="AQ163" s="14" t="s">
        <v>716</v>
      </c>
      <c r="AR163" s="39" t="str">
        <f>'PTEA 2020-2023'!A3</f>
        <v>1. Comunidad Mesuna capacitada en el ahorro y uso eficiente del agua</v>
      </c>
      <c r="AS163" s="39" t="str">
        <f>'PTEA 2020-2023'!B3</f>
        <v>1. Comunidad Mesuna fortalecida en  estrategias de Uso Eficiente y Ahorro del Agua</v>
      </c>
      <c r="AT163" s="39" t="str">
        <f>'PTEA 2020-2023'!C3</f>
        <v>Realizar por lo menos dos (2) capacitaciones y/o sensibilizaciones durante la vigencia del Plan, con funcionarios y usuarios de acueductos, en técnicas de uso eficiente y ahorro del agua; así como la reutilización de aguas grises y lluvias en actividades domesticas de aseo.</v>
      </c>
    </row>
    <row r="164" spans="1:46" ht="299.25" customHeight="1" x14ac:dyDescent="0.25">
      <c r="A164" s="15" t="s">
        <v>202</v>
      </c>
      <c r="B164" s="16" t="s">
        <v>226</v>
      </c>
      <c r="C164" s="19" t="s">
        <v>222</v>
      </c>
      <c r="D164" s="19" t="s">
        <v>6</v>
      </c>
      <c r="E164" s="19" t="s">
        <v>8</v>
      </c>
      <c r="F164" s="19" t="s">
        <v>269</v>
      </c>
      <c r="G164" s="19" t="s">
        <v>33</v>
      </c>
      <c r="H164" s="17" t="s">
        <v>131</v>
      </c>
      <c r="I164" s="17" t="s">
        <v>144</v>
      </c>
      <c r="J164" s="17" t="s">
        <v>145</v>
      </c>
      <c r="K164" s="17" t="s">
        <v>147</v>
      </c>
      <c r="L164" s="17" t="s">
        <v>146</v>
      </c>
      <c r="M164" s="20" t="s">
        <v>184</v>
      </c>
      <c r="N164" s="20" t="s">
        <v>183</v>
      </c>
      <c r="O164" s="20" t="s">
        <v>440</v>
      </c>
      <c r="P164" s="18" t="s">
        <v>53</v>
      </c>
      <c r="Q164" s="18" t="s">
        <v>54</v>
      </c>
      <c r="R164" s="18" t="s">
        <v>55</v>
      </c>
      <c r="S164" s="18" t="s">
        <v>57</v>
      </c>
      <c r="T164" s="28" t="s">
        <v>469</v>
      </c>
      <c r="U164" s="28" t="s">
        <v>496</v>
      </c>
      <c r="V164" s="28" t="s">
        <v>497</v>
      </c>
      <c r="W164" s="30" t="s">
        <v>803</v>
      </c>
      <c r="X164" s="30" t="s">
        <v>804</v>
      </c>
      <c r="Y164" s="30" t="s">
        <v>805</v>
      </c>
      <c r="Z164" s="62" t="s">
        <v>712</v>
      </c>
      <c r="AA164" s="62" t="s">
        <v>713</v>
      </c>
      <c r="AB164" s="62" t="s">
        <v>725</v>
      </c>
      <c r="AC164" s="62" t="s">
        <v>726</v>
      </c>
      <c r="AD164" s="62" t="s">
        <v>727</v>
      </c>
      <c r="AE164" s="62" t="s">
        <v>728</v>
      </c>
      <c r="AF164" s="62" t="s">
        <v>91</v>
      </c>
      <c r="AG164" s="62" t="s">
        <v>91</v>
      </c>
      <c r="AH164" s="62" t="s">
        <v>91</v>
      </c>
      <c r="AI164" s="62" t="s">
        <v>729</v>
      </c>
      <c r="AJ164" s="62" t="s">
        <v>730</v>
      </c>
      <c r="AK164" s="62" t="s">
        <v>731</v>
      </c>
      <c r="AL164" s="37" t="s">
        <v>91</v>
      </c>
      <c r="AM164" s="37" t="s">
        <v>732</v>
      </c>
      <c r="AN164" s="37" t="s">
        <v>733</v>
      </c>
      <c r="AO164" s="14" t="s">
        <v>91</v>
      </c>
      <c r="AP164" s="14" t="s">
        <v>91</v>
      </c>
      <c r="AQ164" s="14" t="s">
        <v>91</v>
      </c>
      <c r="AR164" s="39" t="str">
        <f>'PTEA 2020-2023'!A8</f>
        <v>1. Comunidad Mesuna capacitada en el ahorro y uso eficiente del agua</v>
      </c>
      <c r="AS164" s="39" t="str">
        <f>'PTEA 2020-2023'!B8</f>
        <v>2. Educación para la protección del recurso hídrico.</v>
      </c>
      <c r="AT164" s="39" t="str">
        <f>'PTEA 2020-2023'!C8</f>
        <v>Realizar por lo menos cuatro (4) jornadas de reforestación anuales con especies nativas en áreas de importancia hídrica.</v>
      </c>
    </row>
    <row r="165" spans="1:46" ht="299.25" customHeight="1" x14ac:dyDescent="0.25">
      <c r="A165" s="15" t="s">
        <v>202</v>
      </c>
      <c r="B165" s="16" t="s">
        <v>226</v>
      </c>
      <c r="C165" s="19" t="s">
        <v>222</v>
      </c>
      <c r="D165" s="19" t="s">
        <v>6</v>
      </c>
      <c r="E165" s="19" t="s">
        <v>8</v>
      </c>
      <c r="F165" s="19" t="s">
        <v>269</v>
      </c>
      <c r="G165" s="19" t="s">
        <v>33</v>
      </c>
      <c r="H165" s="21" t="s">
        <v>114</v>
      </c>
      <c r="I165" s="21" t="s">
        <v>158</v>
      </c>
      <c r="J165" s="21" t="s">
        <v>319</v>
      </c>
      <c r="K165" s="21" t="s">
        <v>91</v>
      </c>
      <c r="L165" s="21" t="s">
        <v>320</v>
      </c>
      <c r="M165" s="25" t="s">
        <v>181</v>
      </c>
      <c r="N165" s="25" t="s">
        <v>345</v>
      </c>
      <c r="O165" s="25" t="s">
        <v>374</v>
      </c>
      <c r="P165" s="18" t="s">
        <v>39</v>
      </c>
      <c r="Q165" s="18" t="s">
        <v>40</v>
      </c>
      <c r="R165" s="18" t="s">
        <v>42</v>
      </c>
      <c r="S165" s="52" t="s">
        <v>406</v>
      </c>
      <c r="T165" s="14" t="s">
        <v>91</v>
      </c>
      <c r="U165" s="14" t="s">
        <v>91</v>
      </c>
      <c r="V165" s="14" t="s">
        <v>91</v>
      </c>
      <c r="W165" s="30" t="s">
        <v>803</v>
      </c>
      <c r="X165" s="30" t="s">
        <v>804</v>
      </c>
      <c r="Y165" s="30" t="s">
        <v>805</v>
      </c>
      <c r="Z165" s="62" t="s">
        <v>712</v>
      </c>
      <c r="AA165" s="62" t="s">
        <v>713</v>
      </c>
      <c r="AB165" s="62" t="s">
        <v>725</v>
      </c>
      <c r="AC165" s="62" t="s">
        <v>726</v>
      </c>
      <c r="AD165" s="62" t="s">
        <v>727</v>
      </c>
      <c r="AE165" s="62" t="s">
        <v>728</v>
      </c>
      <c r="AF165" s="62" t="s">
        <v>91</v>
      </c>
      <c r="AG165" s="62" t="s">
        <v>91</v>
      </c>
      <c r="AH165" s="62" t="s">
        <v>91</v>
      </c>
      <c r="AI165" s="62" t="s">
        <v>729</v>
      </c>
      <c r="AJ165" s="62" t="s">
        <v>730</v>
      </c>
      <c r="AK165" s="62" t="s">
        <v>731</v>
      </c>
      <c r="AL165" s="37" t="s">
        <v>91</v>
      </c>
      <c r="AM165" s="37" t="s">
        <v>732</v>
      </c>
      <c r="AN165" s="37" t="s">
        <v>734</v>
      </c>
      <c r="AO165" s="14" t="s">
        <v>91</v>
      </c>
      <c r="AP165" s="14" t="s">
        <v>91</v>
      </c>
      <c r="AQ165" s="14" t="s">
        <v>91</v>
      </c>
      <c r="AR165" s="39" t="str">
        <f>'PTEA 2020-2023'!A8</f>
        <v>1. Comunidad Mesuna capacitada en el ahorro y uso eficiente del agua</v>
      </c>
      <c r="AS165" s="39" t="str">
        <f>'PTEA 2020-2023'!B8</f>
        <v>2. Educación para la protección del recurso hídrico.</v>
      </c>
      <c r="AT165" s="39" t="str">
        <f>'PTEA 2020-2023'!C8</f>
        <v>Realizar por lo menos cuatro (4) jornadas de reforestación anuales con especies nativas en áreas de importancia hídrica.</v>
      </c>
    </row>
    <row r="166" spans="1:46" ht="302.25" customHeight="1" x14ac:dyDescent="0.25">
      <c r="A166" s="15" t="s">
        <v>202</v>
      </c>
      <c r="B166" s="16" t="s">
        <v>226</v>
      </c>
      <c r="C166" s="13" t="s">
        <v>222</v>
      </c>
      <c r="D166" s="13" t="s">
        <v>6</v>
      </c>
      <c r="E166" s="13" t="s">
        <v>8</v>
      </c>
      <c r="F166" s="13" t="s">
        <v>269</v>
      </c>
      <c r="G166" s="13" t="s">
        <v>33</v>
      </c>
      <c r="H166" s="17" t="s">
        <v>114</v>
      </c>
      <c r="I166" s="17" t="s">
        <v>159</v>
      </c>
      <c r="J166" s="17" t="s">
        <v>321</v>
      </c>
      <c r="K166" s="17" t="s">
        <v>160</v>
      </c>
      <c r="L166" s="17" t="s">
        <v>244</v>
      </c>
      <c r="M166" s="20" t="s">
        <v>182</v>
      </c>
      <c r="N166" s="20" t="s">
        <v>375</v>
      </c>
      <c r="O166" s="20" t="s">
        <v>376</v>
      </c>
      <c r="P166" s="18" t="s">
        <v>53</v>
      </c>
      <c r="Q166" s="18" t="s">
        <v>54</v>
      </c>
      <c r="R166" s="18" t="s">
        <v>55</v>
      </c>
      <c r="S166" s="18" t="s">
        <v>402</v>
      </c>
      <c r="T166" s="28" t="s">
        <v>469</v>
      </c>
      <c r="U166" s="28" t="s">
        <v>470</v>
      </c>
      <c r="V166" s="28" t="s">
        <v>529</v>
      </c>
      <c r="W166" s="30" t="s">
        <v>803</v>
      </c>
      <c r="X166" s="30" t="s">
        <v>804</v>
      </c>
      <c r="Y166" s="30" t="s">
        <v>805</v>
      </c>
      <c r="Z166" s="62" t="s">
        <v>712</v>
      </c>
      <c r="AA166" s="62" t="s">
        <v>713</v>
      </c>
      <c r="AB166" s="62" t="s">
        <v>725</v>
      </c>
      <c r="AC166" s="62" t="s">
        <v>726</v>
      </c>
      <c r="AD166" s="62" t="s">
        <v>727</v>
      </c>
      <c r="AE166" s="62" t="s">
        <v>728</v>
      </c>
      <c r="AF166" s="62" t="s">
        <v>91</v>
      </c>
      <c r="AG166" s="62" t="s">
        <v>91</v>
      </c>
      <c r="AH166" s="62" t="s">
        <v>91</v>
      </c>
      <c r="AI166" s="62" t="s">
        <v>91</v>
      </c>
      <c r="AJ166" s="62" t="s">
        <v>91</v>
      </c>
      <c r="AK166" s="62" t="s">
        <v>91</v>
      </c>
      <c r="AL166" s="37" t="s">
        <v>91</v>
      </c>
      <c r="AM166" s="37" t="s">
        <v>757</v>
      </c>
      <c r="AN166" s="37" t="s">
        <v>758</v>
      </c>
      <c r="AO166" s="14" t="s">
        <v>91</v>
      </c>
      <c r="AP166" s="14" t="s">
        <v>91</v>
      </c>
      <c r="AQ166" s="14" t="s">
        <v>91</v>
      </c>
      <c r="AR166" s="39" t="str">
        <f>'PTEA 2020-2023'!A7</f>
        <v>1. Comunidad Mesuna capacitada en el ahorro y uso eficiente del agua</v>
      </c>
      <c r="AS166" s="39" t="str">
        <f>'PTEA 2020-2023'!B7</f>
        <v>2. Educación para la protección del recurso hídrico.</v>
      </c>
      <c r="AT166" s="39" t="str">
        <f>'PTEA 2020-2023'!C7</f>
        <v>Realizar por lo menos tres (3) jornadas de limpieza anuales a fuentes hídricas priorizadas del municipio.</v>
      </c>
    </row>
    <row r="167" spans="1:46" ht="327" customHeight="1" x14ac:dyDescent="0.25">
      <c r="A167" s="23" t="s">
        <v>203</v>
      </c>
      <c r="B167" s="16" t="s">
        <v>87</v>
      </c>
      <c r="C167" s="19" t="s">
        <v>260</v>
      </c>
      <c r="D167" s="19" t="s">
        <v>6</v>
      </c>
      <c r="E167" s="19" t="s">
        <v>7</v>
      </c>
      <c r="F167" s="19" t="s">
        <v>280</v>
      </c>
      <c r="G167" s="19" t="s">
        <v>281</v>
      </c>
      <c r="H167" s="17" t="s">
        <v>154</v>
      </c>
      <c r="I167" s="17" t="s">
        <v>153</v>
      </c>
      <c r="J167" s="17" t="s">
        <v>313</v>
      </c>
      <c r="K167" s="17" t="s">
        <v>91</v>
      </c>
      <c r="L167" s="17" t="s">
        <v>314</v>
      </c>
      <c r="M167" s="20" t="s">
        <v>254</v>
      </c>
      <c r="N167" s="20" t="s">
        <v>366</v>
      </c>
      <c r="O167" s="20" t="s">
        <v>367</v>
      </c>
      <c r="P167" s="18" t="s">
        <v>45</v>
      </c>
      <c r="Q167" s="18" t="s">
        <v>51</v>
      </c>
      <c r="R167" s="18" t="s">
        <v>52</v>
      </c>
      <c r="S167" s="18" t="s">
        <v>403</v>
      </c>
      <c r="T167" s="28" t="s">
        <v>444</v>
      </c>
      <c r="U167" s="28" t="s">
        <v>445</v>
      </c>
      <c r="V167" s="28" t="s">
        <v>446</v>
      </c>
      <c r="W167" s="30" t="s">
        <v>91</v>
      </c>
      <c r="X167" s="30" t="s">
        <v>91</v>
      </c>
      <c r="Y167" s="30" t="s">
        <v>91</v>
      </c>
      <c r="Z167" s="62" t="s">
        <v>91</v>
      </c>
      <c r="AA167" s="62" t="s">
        <v>91</v>
      </c>
      <c r="AB167" s="62" t="s">
        <v>91</v>
      </c>
      <c r="AC167" s="62" t="s">
        <v>91</v>
      </c>
      <c r="AD167" s="62" t="s">
        <v>91</v>
      </c>
      <c r="AE167" s="62" t="s">
        <v>91</v>
      </c>
      <c r="AF167" s="62" t="s">
        <v>91</v>
      </c>
      <c r="AG167" s="62" t="s">
        <v>91</v>
      </c>
      <c r="AH167" s="62" t="s">
        <v>91</v>
      </c>
      <c r="AI167" s="62" t="s">
        <v>91</v>
      </c>
      <c r="AJ167" s="62" t="s">
        <v>91</v>
      </c>
      <c r="AK167" s="62" t="s">
        <v>91</v>
      </c>
      <c r="AL167" s="37" t="s">
        <v>91</v>
      </c>
      <c r="AM167" s="37" t="s">
        <v>91</v>
      </c>
      <c r="AN167" s="37" t="s">
        <v>91</v>
      </c>
      <c r="AO167" s="14" t="s">
        <v>91</v>
      </c>
      <c r="AP167" s="14" t="s">
        <v>91</v>
      </c>
      <c r="AQ167" s="14" t="s">
        <v>91</v>
      </c>
      <c r="AR167" s="39" t="str">
        <f>'PTEA 2020-2023'!A34</f>
        <v>5. Comunidad Mesuna incluyente en la educación ambiental municipal</v>
      </c>
      <c r="AS167" s="39" t="str">
        <f>'PTEA 2020-2023'!B34</f>
        <v>4. Divulgación de las iniciativas ambientales del municipio</v>
      </c>
      <c r="AT167" s="39" t="str">
        <f>'PTEA 2020-2023'!C34</f>
        <v>Promover la participación de instituciones educativas y organizaciones del municipio en por lo menos una (1) actividad  de reconocimiento y divulgación de balances positivos en materia de educación e innovación ambiental, durante la vigencia del plan</v>
      </c>
    </row>
    <row r="168" spans="1:46" ht="245.25" customHeight="1" x14ac:dyDescent="0.25">
      <c r="A168" s="23" t="s">
        <v>203</v>
      </c>
      <c r="B168" s="16" t="s">
        <v>218</v>
      </c>
      <c r="C168" s="19" t="s">
        <v>220</v>
      </c>
      <c r="D168" s="13" t="s">
        <v>6</v>
      </c>
      <c r="E168" s="13" t="s">
        <v>7</v>
      </c>
      <c r="F168" s="13" t="s">
        <v>210</v>
      </c>
      <c r="G168" s="13" t="s">
        <v>219</v>
      </c>
      <c r="H168" s="17" t="s">
        <v>100</v>
      </c>
      <c r="I168" s="17" t="s">
        <v>155</v>
      </c>
      <c r="J168" s="17" t="s">
        <v>292</v>
      </c>
      <c r="K168" s="17" t="s">
        <v>198</v>
      </c>
      <c r="L168" s="17" t="s">
        <v>291</v>
      </c>
      <c r="M168" s="20" t="s">
        <v>211</v>
      </c>
      <c r="N168" s="20" t="s">
        <v>212</v>
      </c>
      <c r="O168" s="20" t="s">
        <v>342</v>
      </c>
      <c r="P168" s="18" t="s">
        <v>70</v>
      </c>
      <c r="Q168" s="18" t="s">
        <v>82</v>
      </c>
      <c r="R168" s="18" t="s">
        <v>81</v>
      </c>
      <c r="S168" s="18" t="s">
        <v>396</v>
      </c>
      <c r="T168" s="28" t="s">
        <v>444</v>
      </c>
      <c r="U168" s="28" t="s">
        <v>449</v>
      </c>
      <c r="V168" s="28" t="s">
        <v>611</v>
      </c>
      <c r="W168" s="30" t="s">
        <v>790</v>
      </c>
      <c r="X168" s="30" t="s">
        <v>791</v>
      </c>
      <c r="Y168" s="30" t="s">
        <v>811</v>
      </c>
      <c r="Z168" s="62" t="s">
        <v>91</v>
      </c>
      <c r="AA168" s="62" t="s">
        <v>91</v>
      </c>
      <c r="AB168" s="62" t="s">
        <v>91</v>
      </c>
      <c r="AC168" s="62" t="s">
        <v>91</v>
      </c>
      <c r="AD168" s="62" t="s">
        <v>91</v>
      </c>
      <c r="AE168" s="62" t="s">
        <v>91</v>
      </c>
      <c r="AF168" s="62" t="s">
        <v>747</v>
      </c>
      <c r="AG168" s="62" t="s">
        <v>719</v>
      </c>
      <c r="AH168" s="62" t="s">
        <v>720</v>
      </c>
      <c r="AI168" s="62" t="s">
        <v>91</v>
      </c>
      <c r="AJ168" s="62" t="s">
        <v>91</v>
      </c>
      <c r="AK168" s="62" t="s">
        <v>91</v>
      </c>
      <c r="AL168" s="37" t="s">
        <v>91</v>
      </c>
      <c r="AM168" s="37" t="s">
        <v>91</v>
      </c>
      <c r="AN168" s="37" t="s">
        <v>91</v>
      </c>
      <c r="AO168" s="14" t="s">
        <v>91</v>
      </c>
      <c r="AP168" s="14" t="s">
        <v>91</v>
      </c>
      <c r="AQ168" s="14" t="s">
        <v>91</v>
      </c>
      <c r="AR168" s="39" t="str">
        <f>'PTEA 2020-2023'!A29</f>
        <v>5. Comunidad Mesuna incluyente en la educación ambiental municipal</v>
      </c>
      <c r="AS168" s="39" t="str">
        <f>'PTEA 2020-2023'!B29</f>
        <v>1. Fortalecimiento de los procesos de educación ambiental con la Comunidad Educativa</v>
      </c>
      <c r="AT168" s="39" t="str">
        <f>'PTEA 2020-2023'!C29</f>
        <v>Fortalecimiento y seguimiento a por lo menos un (1) PRAE de cada institución educativa del municipio.</v>
      </c>
    </row>
    <row r="169" spans="1:46" ht="251.25" customHeight="1" x14ac:dyDescent="0.25">
      <c r="A169" s="23" t="s">
        <v>203</v>
      </c>
      <c r="B169" s="16" t="s">
        <v>218</v>
      </c>
      <c r="C169" s="19" t="s">
        <v>220</v>
      </c>
      <c r="D169" s="13" t="s">
        <v>6</v>
      </c>
      <c r="E169" s="13" t="s">
        <v>7</v>
      </c>
      <c r="F169" s="13" t="s">
        <v>210</v>
      </c>
      <c r="G169" s="13" t="s">
        <v>219</v>
      </c>
      <c r="H169" s="17" t="s">
        <v>100</v>
      </c>
      <c r="I169" s="17" t="s">
        <v>101</v>
      </c>
      <c r="J169" s="17" t="s">
        <v>289</v>
      </c>
      <c r="K169" s="17" t="s">
        <v>198</v>
      </c>
      <c r="L169" s="17" t="s">
        <v>290</v>
      </c>
      <c r="M169" s="20" t="s">
        <v>211</v>
      </c>
      <c r="N169" s="20" t="s">
        <v>212</v>
      </c>
      <c r="O169" s="20" t="s">
        <v>347</v>
      </c>
      <c r="P169" s="18" t="s">
        <v>53</v>
      </c>
      <c r="Q169" s="18" t="s">
        <v>63</v>
      </c>
      <c r="R169" s="18" t="s">
        <v>67</v>
      </c>
      <c r="S169" s="18" t="s">
        <v>395</v>
      </c>
      <c r="T169" s="28" t="s">
        <v>444</v>
      </c>
      <c r="U169" s="28" t="s">
        <v>449</v>
      </c>
      <c r="V169" s="28" t="s">
        <v>611</v>
      </c>
      <c r="W169" s="30" t="s">
        <v>790</v>
      </c>
      <c r="X169" s="30" t="s">
        <v>791</v>
      </c>
      <c r="Y169" s="30" t="s">
        <v>812</v>
      </c>
      <c r="Z169" s="62" t="s">
        <v>712</v>
      </c>
      <c r="AA169" s="62" t="s">
        <v>713</v>
      </c>
      <c r="AB169" s="62" t="s">
        <v>717</v>
      </c>
      <c r="AC169" s="62" t="s">
        <v>91</v>
      </c>
      <c r="AD169" s="62" t="s">
        <v>91</v>
      </c>
      <c r="AE169" s="62" t="s">
        <v>91</v>
      </c>
      <c r="AF169" s="62" t="s">
        <v>747</v>
      </c>
      <c r="AG169" s="62" t="s">
        <v>719</v>
      </c>
      <c r="AH169" s="62" t="s">
        <v>720</v>
      </c>
      <c r="AI169" s="62" t="s">
        <v>91</v>
      </c>
      <c r="AJ169" s="62" t="s">
        <v>91</v>
      </c>
      <c r="AK169" s="62" t="s">
        <v>91</v>
      </c>
      <c r="AL169" s="37" t="s">
        <v>91</v>
      </c>
      <c r="AM169" s="37" t="s">
        <v>91</v>
      </c>
      <c r="AN169" s="37" t="s">
        <v>91</v>
      </c>
      <c r="AO169" s="14" t="s">
        <v>91</v>
      </c>
      <c r="AP169" s="14" t="s">
        <v>91</v>
      </c>
      <c r="AQ169" s="14" t="s">
        <v>91</v>
      </c>
      <c r="AR169" s="39" t="str">
        <f>'PTEA 2020-2023'!A30</f>
        <v>5. Comunidad Mesuna incluyente en la educación ambiental municipal</v>
      </c>
      <c r="AS169" s="39" t="str">
        <f>'PTEA 2020-2023'!B30</f>
        <v>2. Fomento de la Gestión Ambiental Participativa</v>
      </c>
      <c r="AT169" s="39" t="str">
        <f>'PTEA 2020-2023'!C30</f>
        <v>Generar por lo menos un (1) espacio de socialización, asesoría y seguimiento de Proyectos Ciudadanos de Educación Ambiental -PROCEDA, durante la vigencia del PTEA Municipal (El presupuesto estimado corresponde al rubro designado para la ejecución de PROCEDA en Plan de Desarrollo Municipal).</v>
      </c>
    </row>
    <row r="170" spans="1:46" ht="302.25" customHeight="1" x14ac:dyDescent="0.25">
      <c r="A170" s="23" t="s">
        <v>203</v>
      </c>
      <c r="B170" s="16" t="s">
        <v>87</v>
      </c>
      <c r="C170" s="19" t="s">
        <v>260</v>
      </c>
      <c r="D170" s="13" t="s">
        <v>6</v>
      </c>
      <c r="E170" s="13" t="s">
        <v>7</v>
      </c>
      <c r="F170" s="13" t="s">
        <v>278</v>
      </c>
      <c r="G170" s="51" t="s">
        <v>279</v>
      </c>
      <c r="H170" s="24" t="s">
        <v>227</v>
      </c>
      <c r="I170" s="17" t="s">
        <v>150</v>
      </c>
      <c r="J170" s="17" t="s">
        <v>315</v>
      </c>
      <c r="K170" s="17" t="s">
        <v>91</v>
      </c>
      <c r="L170" s="17" t="s">
        <v>316</v>
      </c>
      <c r="M170" s="20" t="s">
        <v>179</v>
      </c>
      <c r="N170" s="20" t="s">
        <v>212</v>
      </c>
      <c r="O170" s="20" t="s">
        <v>368</v>
      </c>
      <c r="P170" s="18" t="s">
        <v>39</v>
      </c>
      <c r="Q170" s="18" t="s">
        <v>40</v>
      </c>
      <c r="R170" s="18" t="s">
        <v>42</v>
      </c>
      <c r="S170" s="52" t="s">
        <v>406</v>
      </c>
      <c r="T170" s="28" t="s">
        <v>469</v>
      </c>
      <c r="U170" s="28" t="s">
        <v>470</v>
      </c>
      <c r="V170" s="28" t="s">
        <v>529</v>
      </c>
      <c r="W170" s="30" t="s">
        <v>91</v>
      </c>
      <c r="X170" s="30" t="s">
        <v>91</v>
      </c>
      <c r="Y170" s="30" t="s">
        <v>91</v>
      </c>
      <c r="Z170" s="62" t="s">
        <v>91</v>
      </c>
      <c r="AA170" s="62" t="s">
        <v>91</v>
      </c>
      <c r="AB170" s="62" t="s">
        <v>91</v>
      </c>
      <c r="AC170" s="62" t="s">
        <v>91</v>
      </c>
      <c r="AD170" s="62" t="s">
        <v>91</v>
      </c>
      <c r="AE170" s="62" t="s">
        <v>91</v>
      </c>
      <c r="AF170" s="62" t="s">
        <v>91</v>
      </c>
      <c r="AG170" s="62" t="s">
        <v>91</v>
      </c>
      <c r="AH170" s="62" t="s">
        <v>91</v>
      </c>
      <c r="AI170" s="62" t="s">
        <v>91</v>
      </c>
      <c r="AJ170" s="62" t="s">
        <v>91</v>
      </c>
      <c r="AK170" s="62" t="s">
        <v>91</v>
      </c>
      <c r="AL170" s="37" t="s">
        <v>91</v>
      </c>
      <c r="AM170" s="37" t="s">
        <v>91</v>
      </c>
      <c r="AN170" s="37" t="s">
        <v>91</v>
      </c>
      <c r="AO170" s="14" t="s">
        <v>752</v>
      </c>
      <c r="AP170" s="14" t="s">
        <v>753</v>
      </c>
      <c r="AQ170" s="14" t="s">
        <v>754</v>
      </c>
      <c r="AR170" s="39" t="str">
        <f>'PTEA 2020-2023'!A25</f>
        <v>4. Comunidad  Mesuna fortalecida en el manejo integral de los residuos sólidos</v>
      </c>
      <c r="AS170" s="39" t="str">
        <f>'PTEA 2020-2023'!B25</f>
        <v>2. Inclusión de la comunidad en la Gestión Integral de los residuos sólidos.</v>
      </c>
      <c r="AT170" s="39" t="str">
        <f>'PTEA 2020-2023'!C25</f>
        <v>Abrir por lo menos un (1) espacio anual en ferias o eventos del municipio para contar con una vitrina demostrativa del arte ambiental, elaborado con material reciclado.</v>
      </c>
    </row>
    <row r="171" spans="1:46" ht="275.25" customHeight="1" x14ac:dyDescent="0.25">
      <c r="A171" s="23" t="s">
        <v>203</v>
      </c>
      <c r="B171" s="16" t="s">
        <v>87</v>
      </c>
      <c r="C171" s="19" t="s">
        <v>260</v>
      </c>
      <c r="D171" s="19" t="s">
        <v>6</v>
      </c>
      <c r="E171" s="19" t="s">
        <v>7</v>
      </c>
      <c r="F171" s="13" t="s">
        <v>278</v>
      </c>
      <c r="G171" s="51" t="s">
        <v>279</v>
      </c>
      <c r="H171" s="17" t="s">
        <v>102</v>
      </c>
      <c r="I171" s="17" t="s">
        <v>103</v>
      </c>
      <c r="J171" s="17" t="s">
        <v>317</v>
      </c>
      <c r="K171" s="17" t="s">
        <v>90</v>
      </c>
      <c r="L171" s="17" t="s">
        <v>291</v>
      </c>
      <c r="M171" s="20" t="s">
        <v>178</v>
      </c>
      <c r="N171" s="20" t="s">
        <v>371</v>
      </c>
      <c r="O171" s="20" t="s">
        <v>372</v>
      </c>
      <c r="P171" s="18" t="s">
        <v>39</v>
      </c>
      <c r="Q171" s="18" t="s">
        <v>40</v>
      </c>
      <c r="R171" s="18" t="s">
        <v>42</v>
      </c>
      <c r="S171" s="18" t="s">
        <v>404</v>
      </c>
      <c r="T171" s="14" t="s">
        <v>91</v>
      </c>
      <c r="U171" s="14" t="s">
        <v>91</v>
      </c>
      <c r="V171" s="14" t="s">
        <v>91</v>
      </c>
      <c r="W171" s="30" t="s">
        <v>91</v>
      </c>
      <c r="X171" s="30" t="s">
        <v>91</v>
      </c>
      <c r="Y171" s="30" t="s">
        <v>91</v>
      </c>
      <c r="Z171" s="62" t="s">
        <v>91</v>
      </c>
      <c r="AA171" s="62" t="s">
        <v>91</v>
      </c>
      <c r="AB171" s="62" t="s">
        <v>91</v>
      </c>
      <c r="AC171" s="62" t="s">
        <v>91</v>
      </c>
      <c r="AD171" s="62" t="s">
        <v>91</v>
      </c>
      <c r="AE171" s="62" t="s">
        <v>91</v>
      </c>
      <c r="AF171" s="62" t="s">
        <v>91</v>
      </c>
      <c r="AG171" s="62" t="s">
        <v>91</v>
      </c>
      <c r="AH171" s="62" t="s">
        <v>91</v>
      </c>
      <c r="AI171" s="62" t="s">
        <v>91</v>
      </c>
      <c r="AJ171" s="62" t="s">
        <v>91</v>
      </c>
      <c r="AK171" s="62" t="s">
        <v>91</v>
      </c>
      <c r="AL171" s="37" t="s">
        <v>91</v>
      </c>
      <c r="AM171" s="37" t="s">
        <v>91</v>
      </c>
      <c r="AN171" s="37" t="s">
        <v>91</v>
      </c>
      <c r="AO171" s="14" t="s">
        <v>91</v>
      </c>
      <c r="AP171" s="14" t="s">
        <v>91</v>
      </c>
      <c r="AQ171" s="14" t="s">
        <v>91</v>
      </c>
      <c r="AR171" s="39" t="str">
        <f>'PTEA 2020-2023'!A33</f>
        <v>5. Comunidad Mesuna incluyente en la educación ambiental municipal</v>
      </c>
      <c r="AS171" s="39" t="str">
        <f>'PTEA 2020-2023'!B33</f>
        <v>3. Articulación de acciones para la integración de la educación ambiental</v>
      </c>
      <c r="AT171" s="39" t="str">
        <f>'PTEA 2020-2023'!C33</f>
        <v>Desarrollar por lo menos tres (3) actividades de replicabilidad con las herramientas pedagogicas de la CAR, con promotores ambientales del municipio, durante la vigencia del plan.</v>
      </c>
    </row>
    <row r="172" spans="1:46" ht="275.25" customHeight="1" x14ac:dyDescent="0.25">
      <c r="A172" s="23" t="s">
        <v>203</v>
      </c>
      <c r="B172" s="16" t="s">
        <v>87</v>
      </c>
      <c r="C172" s="19" t="s">
        <v>260</v>
      </c>
      <c r="D172" s="19" t="s">
        <v>6</v>
      </c>
      <c r="E172" s="19" t="s">
        <v>7</v>
      </c>
      <c r="F172" s="13" t="s">
        <v>278</v>
      </c>
      <c r="G172" s="51" t="s">
        <v>279</v>
      </c>
      <c r="H172" s="17" t="s">
        <v>102</v>
      </c>
      <c r="I172" s="17" t="s">
        <v>103</v>
      </c>
      <c r="J172" s="17" t="s">
        <v>317</v>
      </c>
      <c r="K172" s="17" t="s">
        <v>90</v>
      </c>
      <c r="L172" s="17" t="s">
        <v>291</v>
      </c>
      <c r="M172" s="20" t="s">
        <v>178</v>
      </c>
      <c r="N172" s="20" t="s">
        <v>371</v>
      </c>
      <c r="O172" s="20" t="s">
        <v>372</v>
      </c>
      <c r="P172" s="18" t="s">
        <v>39</v>
      </c>
      <c r="Q172" s="18" t="s">
        <v>40</v>
      </c>
      <c r="R172" s="18" t="s">
        <v>42</v>
      </c>
      <c r="S172" s="18" t="s">
        <v>404</v>
      </c>
      <c r="T172" s="14" t="s">
        <v>91</v>
      </c>
      <c r="U172" s="14" t="s">
        <v>91</v>
      </c>
      <c r="V172" s="14" t="s">
        <v>91</v>
      </c>
      <c r="W172" s="30" t="s">
        <v>91</v>
      </c>
      <c r="X172" s="30" t="s">
        <v>91</v>
      </c>
      <c r="Y172" s="30" t="s">
        <v>91</v>
      </c>
      <c r="Z172" s="62" t="s">
        <v>91</v>
      </c>
      <c r="AA172" s="62" t="s">
        <v>91</v>
      </c>
      <c r="AB172" s="62" t="s">
        <v>91</v>
      </c>
      <c r="AC172" s="62" t="s">
        <v>91</v>
      </c>
      <c r="AD172" s="62" t="s">
        <v>91</v>
      </c>
      <c r="AE172" s="62" t="s">
        <v>91</v>
      </c>
      <c r="AF172" s="62" t="s">
        <v>91</v>
      </c>
      <c r="AG172" s="62" t="s">
        <v>91</v>
      </c>
      <c r="AH172" s="62" t="s">
        <v>91</v>
      </c>
      <c r="AI172" s="62" t="s">
        <v>91</v>
      </c>
      <c r="AJ172" s="62" t="s">
        <v>91</v>
      </c>
      <c r="AK172" s="62" t="s">
        <v>91</v>
      </c>
      <c r="AL172" s="37" t="s">
        <v>91</v>
      </c>
      <c r="AM172" s="37" t="s">
        <v>91</v>
      </c>
      <c r="AN172" s="48" t="s">
        <v>91</v>
      </c>
      <c r="AO172" s="14" t="s">
        <v>91</v>
      </c>
      <c r="AP172" s="14" t="s">
        <v>91</v>
      </c>
      <c r="AQ172" s="14" t="s">
        <v>91</v>
      </c>
      <c r="AR172" s="39" t="s">
        <v>91</v>
      </c>
      <c r="AS172" s="39" t="s">
        <v>91</v>
      </c>
      <c r="AT172" s="39" t="s">
        <v>91</v>
      </c>
    </row>
    <row r="173" spans="1:46" ht="275.25" customHeight="1" x14ac:dyDescent="0.25">
      <c r="A173" s="23" t="s">
        <v>203</v>
      </c>
      <c r="B173" s="16" t="s">
        <v>87</v>
      </c>
      <c r="C173" s="19" t="s">
        <v>260</v>
      </c>
      <c r="D173" s="19" t="s">
        <v>6</v>
      </c>
      <c r="E173" s="19" t="s">
        <v>7</v>
      </c>
      <c r="F173" s="13" t="s">
        <v>278</v>
      </c>
      <c r="G173" s="51" t="s">
        <v>279</v>
      </c>
      <c r="H173" s="17" t="s">
        <v>102</v>
      </c>
      <c r="I173" s="17" t="s">
        <v>103</v>
      </c>
      <c r="J173" s="17" t="s">
        <v>317</v>
      </c>
      <c r="K173" s="17" t="s">
        <v>90</v>
      </c>
      <c r="L173" s="17" t="s">
        <v>291</v>
      </c>
      <c r="M173" s="20" t="s">
        <v>178</v>
      </c>
      <c r="N173" s="20" t="s">
        <v>371</v>
      </c>
      <c r="O173" s="20" t="s">
        <v>372</v>
      </c>
      <c r="P173" s="18" t="s">
        <v>39</v>
      </c>
      <c r="Q173" s="18" t="s">
        <v>40</v>
      </c>
      <c r="R173" s="18" t="s">
        <v>42</v>
      </c>
      <c r="S173" s="18" t="s">
        <v>404</v>
      </c>
      <c r="T173" s="14" t="s">
        <v>91</v>
      </c>
      <c r="U173" s="14" t="s">
        <v>91</v>
      </c>
      <c r="V173" s="14" t="s">
        <v>91</v>
      </c>
      <c r="W173" s="30" t="s">
        <v>91</v>
      </c>
      <c r="X173" s="30" t="s">
        <v>91</v>
      </c>
      <c r="Y173" s="30" t="s">
        <v>91</v>
      </c>
      <c r="Z173" s="62" t="s">
        <v>91</v>
      </c>
      <c r="AA173" s="62" t="s">
        <v>91</v>
      </c>
      <c r="AB173" s="62" t="s">
        <v>91</v>
      </c>
      <c r="AC173" s="62" t="s">
        <v>91</v>
      </c>
      <c r="AD173" s="62" t="s">
        <v>91</v>
      </c>
      <c r="AE173" s="62" t="s">
        <v>91</v>
      </c>
      <c r="AF173" s="62" t="s">
        <v>91</v>
      </c>
      <c r="AG173" s="62" t="s">
        <v>91</v>
      </c>
      <c r="AH173" s="62" t="s">
        <v>91</v>
      </c>
      <c r="AI173" s="62" t="s">
        <v>91</v>
      </c>
      <c r="AJ173" s="62" t="s">
        <v>91</v>
      </c>
      <c r="AK173" s="62" t="s">
        <v>91</v>
      </c>
      <c r="AL173" s="37" t="s">
        <v>91</v>
      </c>
      <c r="AM173" s="37" t="s">
        <v>91</v>
      </c>
      <c r="AN173" s="37" t="s">
        <v>91</v>
      </c>
      <c r="AO173" s="14" t="s">
        <v>91</v>
      </c>
      <c r="AP173" s="14" t="s">
        <v>91</v>
      </c>
      <c r="AQ173" s="14" t="s">
        <v>91</v>
      </c>
      <c r="AR173" s="39" t="str">
        <f>'PTEA 2020-2023'!A32</f>
        <v>5. Comunidad Mesuna incluyente en la educación ambiental municipal</v>
      </c>
      <c r="AS173" s="39" t="str">
        <f>'PTEA 2020-2023'!B32</f>
        <v>3. Articulación de acciones para la integración de la educación ambiental</v>
      </c>
      <c r="AT173" s="39" t="str">
        <f>'PTEA 2020-2023'!C32</f>
        <v>Realizar como mínimo dos (2) actos de celebración anual de días del calendario ambiental.</v>
      </c>
    </row>
    <row r="174" spans="1:46" ht="275.25" customHeight="1" x14ac:dyDescent="0.25">
      <c r="A174" s="23" t="s">
        <v>203</v>
      </c>
      <c r="B174" s="16" t="s">
        <v>87</v>
      </c>
      <c r="C174" s="19" t="s">
        <v>260</v>
      </c>
      <c r="D174" s="19" t="s">
        <v>6</v>
      </c>
      <c r="E174" s="19" t="s">
        <v>7</v>
      </c>
      <c r="F174" s="13" t="s">
        <v>278</v>
      </c>
      <c r="G174" s="51" t="s">
        <v>279</v>
      </c>
      <c r="H174" s="17" t="s">
        <v>102</v>
      </c>
      <c r="I174" s="17" t="s">
        <v>103</v>
      </c>
      <c r="J174" s="17" t="s">
        <v>317</v>
      </c>
      <c r="K174" s="17" t="s">
        <v>90</v>
      </c>
      <c r="L174" s="17" t="s">
        <v>291</v>
      </c>
      <c r="M174" s="20" t="s">
        <v>178</v>
      </c>
      <c r="N174" s="20" t="s">
        <v>371</v>
      </c>
      <c r="O174" s="20" t="s">
        <v>372</v>
      </c>
      <c r="P174" s="18" t="s">
        <v>39</v>
      </c>
      <c r="Q174" s="18" t="s">
        <v>40</v>
      </c>
      <c r="R174" s="18" t="s">
        <v>42</v>
      </c>
      <c r="S174" s="18" t="s">
        <v>404</v>
      </c>
      <c r="T174" s="14" t="s">
        <v>91</v>
      </c>
      <c r="U174" s="14" t="s">
        <v>91</v>
      </c>
      <c r="V174" s="14" t="s">
        <v>91</v>
      </c>
      <c r="W174" s="30" t="s">
        <v>91</v>
      </c>
      <c r="X174" s="30" t="s">
        <v>91</v>
      </c>
      <c r="Y174" s="30" t="s">
        <v>91</v>
      </c>
      <c r="Z174" s="62" t="s">
        <v>91</v>
      </c>
      <c r="AA174" s="62" t="s">
        <v>91</v>
      </c>
      <c r="AB174" s="62" t="s">
        <v>91</v>
      </c>
      <c r="AC174" s="62" t="s">
        <v>91</v>
      </c>
      <c r="AD174" s="62" t="s">
        <v>91</v>
      </c>
      <c r="AE174" s="62" t="s">
        <v>91</v>
      </c>
      <c r="AF174" s="62" t="s">
        <v>91</v>
      </c>
      <c r="AG174" s="62" t="s">
        <v>91</v>
      </c>
      <c r="AH174" s="62" t="s">
        <v>91</v>
      </c>
      <c r="AI174" s="62" t="s">
        <v>91</v>
      </c>
      <c r="AJ174" s="62" t="s">
        <v>91</v>
      </c>
      <c r="AK174" s="62" t="s">
        <v>91</v>
      </c>
      <c r="AL174" s="37" t="s">
        <v>91</v>
      </c>
      <c r="AM174" s="37" t="s">
        <v>91</v>
      </c>
      <c r="AN174" s="37" t="s">
        <v>91</v>
      </c>
      <c r="AO174" s="14" t="s">
        <v>91</v>
      </c>
      <c r="AP174" s="14" t="s">
        <v>91</v>
      </c>
      <c r="AQ174" s="14" t="s">
        <v>91</v>
      </c>
      <c r="AR174" s="39" t="str">
        <f>'PTEA 2020-2023'!A34</f>
        <v>5. Comunidad Mesuna incluyente en la educación ambiental municipal</v>
      </c>
      <c r="AS174" s="39" t="str">
        <f>'PTEA 2020-2023'!B34</f>
        <v>4. Divulgación de las iniciativas ambientales del municipio</v>
      </c>
      <c r="AT174" s="39" t="str">
        <f>'PTEA 2020-2023'!C34</f>
        <v>Promover la participación de instituciones educativas y organizaciones del municipio en por lo menos una (1) actividad  de reconocimiento y divulgación de balances positivos en materia de educación e innovación ambiental, durante la vigencia del plan</v>
      </c>
    </row>
    <row r="175" spans="1:46" ht="243" customHeight="1" x14ac:dyDescent="0.25">
      <c r="A175" s="23" t="s">
        <v>203</v>
      </c>
      <c r="B175" s="16" t="s">
        <v>236</v>
      </c>
      <c r="C175" s="13" t="s">
        <v>222</v>
      </c>
      <c r="D175" s="13" t="s">
        <v>6</v>
      </c>
      <c r="E175" s="13" t="s">
        <v>8</v>
      </c>
      <c r="F175" s="13" t="s">
        <v>240</v>
      </c>
      <c r="G175" s="13" t="s">
        <v>237</v>
      </c>
      <c r="H175" s="24" t="s">
        <v>227</v>
      </c>
      <c r="I175" s="17" t="s">
        <v>150</v>
      </c>
      <c r="J175" s="17" t="s">
        <v>315</v>
      </c>
      <c r="K175" s="17" t="s">
        <v>91</v>
      </c>
      <c r="L175" s="17" t="s">
        <v>316</v>
      </c>
      <c r="M175" s="20" t="s">
        <v>179</v>
      </c>
      <c r="N175" s="20" t="s">
        <v>212</v>
      </c>
      <c r="O175" s="20" t="s">
        <v>368</v>
      </c>
      <c r="P175" s="18" t="s">
        <v>39</v>
      </c>
      <c r="Q175" s="18" t="s">
        <v>40</v>
      </c>
      <c r="R175" s="18" t="s">
        <v>42</v>
      </c>
      <c r="S175" s="52" t="s">
        <v>406</v>
      </c>
      <c r="T175" s="28" t="s">
        <v>469</v>
      </c>
      <c r="U175" s="28" t="s">
        <v>470</v>
      </c>
      <c r="V175" s="28" t="s">
        <v>529</v>
      </c>
      <c r="W175" s="30" t="s">
        <v>763</v>
      </c>
      <c r="X175" s="30" t="s">
        <v>764</v>
      </c>
      <c r="Y175" s="30" t="s">
        <v>762</v>
      </c>
      <c r="Z175" s="62" t="s">
        <v>91</v>
      </c>
      <c r="AA175" s="62" t="s">
        <v>91</v>
      </c>
      <c r="AB175" s="62" t="s">
        <v>91</v>
      </c>
      <c r="AC175" s="62" t="s">
        <v>91</v>
      </c>
      <c r="AD175" s="62" t="s">
        <v>91</v>
      </c>
      <c r="AE175" s="62" t="s">
        <v>91</v>
      </c>
      <c r="AF175" s="62" t="s">
        <v>91</v>
      </c>
      <c r="AG175" s="62" t="s">
        <v>91</v>
      </c>
      <c r="AH175" s="62" t="s">
        <v>91</v>
      </c>
      <c r="AI175" s="62" t="s">
        <v>91</v>
      </c>
      <c r="AJ175" s="62" t="s">
        <v>91</v>
      </c>
      <c r="AK175" s="62" t="s">
        <v>91</v>
      </c>
      <c r="AL175" s="37" t="s">
        <v>91</v>
      </c>
      <c r="AM175" s="37" t="s">
        <v>91</v>
      </c>
      <c r="AN175" s="37" t="s">
        <v>91</v>
      </c>
      <c r="AO175" s="14" t="s">
        <v>91</v>
      </c>
      <c r="AP175" s="14" t="s">
        <v>91</v>
      </c>
      <c r="AQ175" s="14" t="s">
        <v>91</v>
      </c>
      <c r="AR175" s="39" t="str">
        <f>'PTEA 2020-2023'!A36</f>
        <v>5. Comunidad Mesuna incluyente en la educación ambiental municipal</v>
      </c>
      <c r="AS175" s="39" t="str">
        <f>'PTEA 2020-2023'!B36</f>
        <v>6. Fortalecimiento del Turismo Ambiental</v>
      </c>
      <c r="AT175" s="39" t="str">
        <f>'PTEA 2020-2023'!C36</f>
        <v>Realizar como mínimo una (1) jornada de capacitación y/o sensibilización  anuales en practicas de Turismo sostenible durante la vigencia del Plan.</v>
      </c>
    </row>
    <row r="176" spans="1:46" ht="307.5" customHeight="1" x14ac:dyDescent="0.25">
      <c r="A176" s="23" t="s">
        <v>203</v>
      </c>
      <c r="B176" s="16" t="s">
        <v>236</v>
      </c>
      <c r="C176" s="13" t="s">
        <v>222</v>
      </c>
      <c r="D176" s="13" t="s">
        <v>6</v>
      </c>
      <c r="E176" s="13" t="s">
        <v>8</v>
      </c>
      <c r="F176" s="13" t="s">
        <v>240</v>
      </c>
      <c r="G176" s="13" t="s">
        <v>237</v>
      </c>
      <c r="H176" s="24" t="s">
        <v>227</v>
      </c>
      <c r="I176" s="17" t="s">
        <v>150</v>
      </c>
      <c r="J176" s="17" t="s">
        <v>315</v>
      </c>
      <c r="K176" s="17" t="s">
        <v>91</v>
      </c>
      <c r="L176" s="17" t="s">
        <v>316</v>
      </c>
      <c r="M176" s="20" t="s">
        <v>179</v>
      </c>
      <c r="N176" s="20" t="s">
        <v>212</v>
      </c>
      <c r="O176" s="20" t="s">
        <v>368</v>
      </c>
      <c r="P176" s="18" t="s">
        <v>39</v>
      </c>
      <c r="Q176" s="18" t="s">
        <v>40</v>
      </c>
      <c r="R176" s="18" t="s">
        <v>42</v>
      </c>
      <c r="S176" s="52" t="s">
        <v>406</v>
      </c>
      <c r="T176" s="28" t="s">
        <v>469</v>
      </c>
      <c r="U176" s="28" t="s">
        <v>470</v>
      </c>
      <c r="V176" s="28" t="s">
        <v>529</v>
      </c>
      <c r="W176" s="30" t="s">
        <v>767</v>
      </c>
      <c r="X176" s="30" t="s">
        <v>766</v>
      </c>
      <c r="Y176" s="30" t="s">
        <v>765</v>
      </c>
      <c r="Z176" s="62" t="s">
        <v>91</v>
      </c>
      <c r="AA176" s="62" t="s">
        <v>91</v>
      </c>
      <c r="AB176" s="62" t="s">
        <v>91</v>
      </c>
      <c r="AC176" s="62" t="s">
        <v>91</v>
      </c>
      <c r="AD176" s="62" t="s">
        <v>91</v>
      </c>
      <c r="AE176" s="62" t="s">
        <v>91</v>
      </c>
      <c r="AF176" s="62" t="s">
        <v>91</v>
      </c>
      <c r="AG176" s="62" t="s">
        <v>91</v>
      </c>
      <c r="AH176" s="62" t="s">
        <v>91</v>
      </c>
      <c r="AI176" s="62" t="s">
        <v>91</v>
      </c>
      <c r="AJ176" s="62" t="s">
        <v>91</v>
      </c>
      <c r="AK176" s="62" t="s">
        <v>91</v>
      </c>
      <c r="AL176" s="37" t="s">
        <v>91</v>
      </c>
      <c r="AM176" s="37" t="s">
        <v>91</v>
      </c>
      <c r="AN176" s="37" t="s">
        <v>91</v>
      </c>
      <c r="AO176" s="14" t="s">
        <v>91</v>
      </c>
      <c r="AP176" s="14" t="s">
        <v>91</v>
      </c>
      <c r="AQ176" s="14" t="s">
        <v>91</v>
      </c>
      <c r="AR176" s="39" t="str">
        <f>'PTEA 2020-2023'!A35</f>
        <v>5. Comunidad Mesuna incluyente en la educación ambiental municipal</v>
      </c>
      <c r="AS176" s="39" t="str">
        <f>'PTEA 2020-2023'!B35</f>
        <v>5. Gobernanza corredor Ecológico, difusión y apropiación</v>
      </c>
      <c r="AT176" s="39" t="str">
        <f>'PTEA 2020-2023'!C35</f>
        <v>Participar en por lo menos un (1) encuentro regional de CIDEA, para la socialización del corredor ecológico y sus áreas protegidas durante la vigencia del Plan.</v>
      </c>
    </row>
    <row r="177" spans="1:46" ht="243" customHeight="1" x14ac:dyDescent="0.25">
      <c r="A177" s="23" t="s">
        <v>203</v>
      </c>
      <c r="B177" s="16" t="s">
        <v>236</v>
      </c>
      <c r="C177" s="13" t="s">
        <v>222</v>
      </c>
      <c r="D177" s="13" t="s">
        <v>6</v>
      </c>
      <c r="E177" s="13" t="s">
        <v>8</v>
      </c>
      <c r="F177" s="13" t="s">
        <v>240</v>
      </c>
      <c r="G177" s="13" t="s">
        <v>237</v>
      </c>
      <c r="H177" s="24" t="s">
        <v>227</v>
      </c>
      <c r="I177" s="17" t="s">
        <v>150</v>
      </c>
      <c r="J177" s="17" t="s">
        <v>315</v>
      </c>
      <c r="K177" s="17" t="s">
        <v>91</v>
      </c>
      <c r="L177" s="17" t="s">
        <v>316</v>
      </c>
      <c r="M177" s="20" t="s">
        <v>179</v>
      </c>
      <c r="N177" s="20" t="s">
        <v>212</v>
      </c>
      <c r="O177" s="20" t="s">
        <v>368</v>
      </c>
      <c r="P177" s="18" t="s">
        <v>39</v>
      </c>
      <c r="Q177" s="18" t="s">
        <v>40</v>
      </c>
      <c r="R177" s="18" t="s">
        <v>42</v>
      </c>
      <c r="S177" s="52" t="s">
        <v>406</v>
      </c>
      <c r="T177" s="28" t="s">
        <v>473</v>
      </c>
      <c r="U177" s="28" t="s">
        <v>474</v>
      </c>
      <c r="V177" s="28" t="s">
        <v>475</v>
      </c>
      <c r="W177" s="30" t="s">
        <v>761</v>
      </c>
      <c r="X177" s="30" t="s">
        <v>768</v>
      </c>
      <c r="Y177" s="30" t="s">
        <v>769</v>
      </c>
      <c r="Z177" s="62" t="s">
        <v>91</v>
      </c>
      <c r="AA177" s="62" t="s">
        <v>91</v>
      </c>
      <c r="AB177" s="62" t="s">
        <v>91</v>
      </c>
      <c r="AC177" s="62" t="s">
        <v>91</v>
      </c>
      <c r="AD177" s="62" t="s">
        <v>91</v>
      </c>
      <c r="AE177" s="62" t="s">
        <v>91</v>
      </c>
      <c r="AF177" s="62" t="s">
        <v>91</v>
      </c>
      <c r="AG177" s="62" t="s">
        <v>91</v>
      </c>
      <c r="AH177" s="62" t="s">
        <v>91</v>
      </c>
      <c r="AI177" s="62" t="s">
        <v>91</v>
      </c>
      <c r="AJ177" s="62" t="s">
        <v>91</v>
      </c>
      <c r="AK177" s="62" t="s">
        <v>91</v>
      </c>
      <c r="AL177" s="37" t="s">
        <v>91</v>
      </c>
      <c r="AM177" s="37" t="s">
        <v>91</v>
      </c>
      <c r="AN177" s="37" t="s">
        <v>91</v>
      </c>
      <c r="AO177" s="14" t="s">
        <v>91</v>
      </c>
      <c r="AP177" s="14" t="s">
        <v>91</v>
      </c>
      <c r="AQ177" s="14" t="s">
        <v>91</v>
      </c>
      <c r="AR177" s="39" t="str">
        <f>'PTEA 2020-2023'!A36</f>
        <v>5. Comunidad Mesuna incluyente en la educación ambiental municipal</v>
      </c>
      <c r="AS177" s="39" t="str">
        <f>'PTEA 2020-2023'!B36</f>
        <v>6. Fortalecimiento del Turismo Ambiental</v>
      </c>
      <c r="AT177" s="39" t="str">
        <f>'PTEA 2020-2023'!C36</f>
        <v>Realizar como mínimo una (1) jornada de capacitación y/o sensibilización  anuales en practicas de Turismo sostenible durante la vigencia del Plan.</v>
      </c>
    </row>
    <row r="178" spans="1:46" ht="243" customHeight="1" x14ac:dyDescent="0.25">
      <c r="A178" s="23" t="s">
        <v>203</v>
      </c>
      <c r="B178" s="16" t="s">
        <v>236</v>
      </c>
      <c r="C178" s="13" t="s">
        <v>222</v>
      </c>
      <c r="D178" s="13" t="s">
        <v>6</v>
      </c>
      <c r="E178" s="13" t="s">
        <v>8</v>
      </c>
      <c r="F178" s="13" t="s">
        <v>240</v>
      </c>
      <c r="G178" s="13" t="s">
        <v>237</v>
      </c>
      <c r="H178" s="24" t="s">
        <v>227</v>
      </c>
      <c r="I178" s="17" t="s">
        <v>150</v>
      </c>
      <c r="J178" s="17" t="s">
        <v>315</v>
      </c>
      <c r="K178" s="17" t="s">
        <v>91</v>
      </c>
      <c r="L178" s="17" t="s">
        <v>316</v>
      </c>
      <c r="M178" s="20" t="s">
        <v>179</v>
      </c>
      <c r="N178" s="20" t="s">
        <v>212</v>
      </c>
      <c r="O178" s="20" t="s">
        <v>368</v>
      </c>
      <c r="P178" s="18" t="s">
        <v>39</v>
      </c>
      <c r="Q178" s="18" t="s">
        <v>40</v>
      </c>
      <c r="R178" s="18" t="s">
        <v>42</v>
      </c>
      <c r="S178" s="52" t="s">
        <v>406</v>
      </c>
      <c r="T178" s="28" t="s">
        <v>473</v>
      </c>
      <c r="U178" s="28" t="s">
        <v>474</v>
      </c>
      <c r="V178" s="28" t="s">
        <v>476</v>
      </c>
      <c r="W178" s="30" t="s">
        <v>763</v>
      </c>
      <c r="X178" s="30" t="s">
        <v>764</v>
      </c>
      <c r="Y178" s="30" t="s">
        <v>762</v>
      </c>
      <c r="Z178" s="62" t="s">
        <v>91</v>
      </c>
      <c r="AA178" s="62" t="s">
        <v>91</v>
      </c>
      <c r="AB178" s="62" t="s">
        <v>91</v>
      </c>
      <c r="AC178" s="62" t="s">
        <v>91</v>
      </c>
      <c r="AD178" s="62" t="s">
        <v>91</v>
      </c>
      <c r="AE178" s="62" t="s">
        <v>91</v>
      </c>
      <c r="AF178" s="62" t="s">
        <v>91</v>
      </c>
      <c r="AG178" s="62" t="s">
        <v>91</v>
      </c>
      <c r="AH178" s="62" t="s">
        <v>91</v>
      </c>
      <c r="AI178" s="62" t="s">
        <v>91</v>
      </c>
      <c r="AJ178" s="62" t="s">
        <v>91</v>
      </c>
      <c r="AK178" s="62" t="s">
        <v>91</v>
      </c>
      <c r="AL178" s="37" t="s">
        <v>91</v>
      </c>
      <c r="AM178" s="37" t="s">
        <v>91</v>
      </c>
      <c r="AN178" s="48" t="s">
        <v>91</v>
      </c>
      <c r="AO178" s="14" t="s">
        <v>91</v>
      </c>
      <c r="AP178" s="14" t="s">
        <v>91</v>
      </c>
      <c r="AQ178" s="14" t="s">
        <v>91</v>
      </c>
      <c r="AR178" s="39" t="s">
        <v>91</v>
      </c>
      <c r="AS178" s="39" t="s">
        <v>91</v>
      </c>
      <c r="AT178" s="39" t="s">
        <v>91</v>
      </c>
    </row>
    <row r="179" spans="1:46" ht="243" customHeight="1" x14ac:dyDescent="0.25">
      <c r="A179" s="23" t="s">
        <v>203</v>
      </c>
      <c r="B179" s="16" t="s">
        <v>236</v>
      </c>
      <c r="C179" s="13" t="s">
        <v>222</v>
      </c>
      <c r="D179" s="13" t="s">
        <v>6</v>
      </c>
      <c r="E179" s="13" t="s">
        <v>8</v>
      </c>
      <c r="F179" s="13" t="s">
        <v>240</v>
      </c>
      <c r="G179" s="13" t="s">
        <v>237</v>
      </c>
      <c r="H179" s="24" t="s">
        <v>227</v>
      </c>
      <c r="I179" s="17" t="s">
        <v>150</v>
      </c>
      <c r="J179" s="17" t="s">
        <v>315</v>
      </c>
      <c r="K179" s="17" t="s">
        <v>91</v>
      </c>
      <c r="L179" s="17" t="s">
        <v>316</v>
      </c>
      <c r="M179" s="20" t="s">
        <v>179</v>
      </c>
      <c r="N179" s="20" t="s">
        <v>212</v>
      </c>
      <c r="O179" s="20" t="s">
        <v>368</v>
      </c>
      <c r="P179" s="18" t="s">
        <v>39</v>
      </c>
      <c r="Q179" s="18" t="s">
        <v>40</v>
      </c>
      <c r="R179" s="18" t="s">
        <v>42</v>
      </c>
      <c r="S179" s="52" t="s">
        <v>406</v>
      </c>
      <c r="T179" s="28" t="s">
        <v>473</v>
      </c>
      <c r="U179" s="28" t="s">
        <v>474</v>
      </c>
      <c r="V179" s="28" t="s">
        <v>477</v>
      </c>
      <c r="W179" s="30" t="s">
        <v>767</v>
      </c>
      <c r="X179" s="30" t="s">
        <v>766</v>
      </c>
      <c r="Y179" s="30" t="s">
        <v>765</v>
      </c>
      <c r="Z179" s="62" t="s">
        <v>91</v>
      </c>
      <c r="AA179" s="62" t="s">
        <v>91</v>
      </c>
      <c r="AB179" s="62" t="s">
        <v>91</v>
      </c>
      <c r="AC179" s="62" t="s">
        <v>91</v>
      </c>
      <c r="AD179" s="62" t="s">
        <v>91</v>
      </c>
      <c r="AE179" s="62" t="s">
        <v>91</v>
      </c>
      <c r="AF179" s="62" t="s">
        <v>91</v>
      </c>
      <c r="AG179" s="62" t="s">
        <v>91</v>
      </c>
      <c r="AH179" s="62" t="s">
        <v>91</v>
      </c>
      <c r="AI179" s="62" t="s">
        <v>91</v>
      </c>
      <c r="AJ179" s="62" t="s">
        <v>91</v>
      </c>
      <c r="AK179" s="62" t="s">
        <v>91</v>
      </c>
      <c r="AL179" s="37" t="s">
        <v>91</v>
      </c>
      <c r="AM179" s="37" t="s">
        <v>91</v>
      </c>
      <c r="AN179" s="48" t="s">
        <v>91</v>
      </c>
      <c r="AO179" s="14" t="s">
        <v>91</v>
      </c>
      <c r="AP179" s="14" t="s">
        <v>91</v>
      </c>
      <c r="AQ179" s="14" t="s">
        <v>91</v>
      </c>
      <c r="AR179" s="39" t="s">
        <v>91</v>
      </c>
      <c r="AS179" s="39" t="s">
        <v>91</v>
      </c>
      <c r="AT179" s="39" t="s">
        <v>91</v>
      </c>
    </row>
    <row r="180" spans="1:46" ht="243" customHeight="1" x14ac:dyDescent="0.25">
      <c r="A180" s="23" t="s">
        <v>203</v>
      </c>
      <c r="B180" s="16" t="s">
        <v>236</v>
      </c>
      <c r="C180" s="13" t="s">
        <v>222</v>
      </c>
      <c r="D180" s="13" t="s">
        <v>6</v>
      </c>
      <c r="E180" s="13" t="s">
        <v>8</v>
      </c>
      <c r="F180" s="13" t="s">
        <v>240</v>
      </c>
      <c r="G180" s="13" t="s">
        <v>237</v>
      </c>
      <c r="H180" s="24" t="s">
        <v>227</v>
      </c>
      <c r="I180" s="17" t="s">
        <v>150</v>
      </c>
      <c r="J180" s="17" t="s">
        <v>315</v>
      </c>
      <c r="K180" s="17" t="s">
        <v>91</v>
      </c>
      <c r="L180" s="17" t="s">
        <v>316</v>
      </c>
      <c r="M180" s="20" t="s">
        <v>179</v>
      </c>
      <c r="N180" s="20" t="s">
        <v>212</v>
      </c>
      <c r="O180" s="20" t="s">
        <v>368</v>
      </c>
      <c r="P180" s="18" t="s">
        <v>39</v>
      </c>
      <c r="Q180" s="18" t="s">
        <v>40</v>
      </c>
      <c r="R180" s="18" t="s">
        <v>42</v>
      </c>
      <c r="S180" s="52" t="s">
        <v>406</v>
      </c>
      <c r="T180" s="28" t="s">
        <v>473</v>
      </c>
      <c r="U180" s="28" t="s">
        <v>474</v>
      </c>
      <c r="V180" s="28" t="s">
        <v>478</v>
      </c>
      <c r="W180" s="30" t="s">
        <v>761</v>
      </c>
      <c r="X180" s="30" t="s">
        <v>768</v>
      </c>
      <c r="Y180" s="30" t="s">
        <v>769</v>
      </c>
      <c r="Z180" s="62" t="s">
        <v>91</v>
      </c>
      <c r="AA180" s="62" t="s">
        <v>91</v>
      </c>
      <c r="AB180" s="62" t="s">
        <v>91</v>
      </c>
      <c r="AC180" s="62" t="s">
        <v>91</v>
      </c>
      <c r="AD180" s="62" t="s">
        <v>91</v>
      </c>
      <c r="AE180" s="62" t="s">
        <v>91</v>
      </c>
      <c r="AF180" s="62" t="s">
        <v>91</v>
      </c>
      <c r="AG180" s="62" t="s">
        <v>91</v>
      </c>
      <c r="AH180" s="62" t="s">
        <v>91</v>
      </c>
      <c r="AI180" s="62" t="s">
        <v>91</v>
      </c>
      <c r="AJ180" s="62" t="s">
        <v>91</v>
      </c>
      <c r="AK180" s="62" t="s">
        <v>91</v>
      </c>
      <c r="AL180" s="37" t="s">
        <v>91</v>
      </c>
      <c r="AM180" s="37" t="s">
        <v>91</v>
      </c>
      <c r="AN180" s="48" t="s">
        <v>91</v>
      </c>
      <c r="AO180" s="14" t="s">
        <v>91</v>
      </c>
      <c r="AP180" s="14" t="s">
        <v>91</v>
      </c>
      <c r="AQ180" s="14" t="s">
        <v>91</v>
      </c>
      <c r="AR180" s="39" t="s">
        <v>91</v>
      </c>
      <c r="AS180" s="39" t="s">
        <v>91</v>
      </c>
      <c r="AT180" s="39" t="s">
        <v>91</v>
      </c>
    </row>
    <row r="181" spans="1:46" ht="324" customHeight="1" x14ac:dyDescent="0.25">
      <c r="A181" s="23" t="s">
        <v>203</v>
      </c>
      <c r="B181" s="16" t="s">
        <v>236</v>
      </c>
      <c r="C181" s="13" t="s">
        <v>222</v>
      </c>
      <c r="D181" s="13" t="s">
        <v>6</v>
      </c>
      <c r="E181" s="13" t="s">
        <v>8</v>
      </c>
      <c r="F181" s="13" t="s">
        <v>240</v>
      </c>
      <c r="G181" s="13" t="s">
        <v>237</v>
      </c>
      <c r="H181" s="17" t="s">
        <v>104</v>
      </c>
      <c r="I181" s="17" t="s">
        <v>169</v>
      </c>
      <c r="J181" s="17" t="s">
        <v>333</v>
      </c>
      <c r="K181" s="17" t="s">
        <v>90</v>
      </c>
      <c r="L181" s="17" t="s">
        <v>334</v>
      </c>
      <c r="M181" s="20" t="s">
        <v>194</v>
      </c>
      <c r="N181" s="20" t="s">
        <v>386</v>
      </c>
      <c r="O181" s="20" t="s">
        <v>388</v>
      </c>
      <c r="P181" s="18" t="s">
        <v>45</v>
      </c>
      <c r="Q181" s="18" t="s">
        <v>46</v>
      </c>
      <c r="R181" s="18" t="s">
        <v>52</v>
      </c>
      <c r="S181" s="18" t="s">
        <v>410</v>
      </c>
      <c r="T181" s="38" t="s">
        <v>539</v>
      </c>
      <c r="U181" s="38" t="s">
        <v>540</v>
      </c>
      <c r="V181" s="38" t="s">
        <v>541</v>
      </c>
      <c r="W181" s="30" t="s">
        <v>91</v>
      </c>
      <c r="X181" s="30" t="s">
        <v>91</v>
      </c>
      <c r="Y181" s="30" t="s">
        <v>91</v>
      </c>
      <c r="Z181" s="62" t="s">
        <v>91</v>
      </c>
      <c r="AA181" s="62" t="s">
        <v>91</v>
      </c>
      <c r="AB181" s="62" t="s">
        <v>91</v>
      </c>
      <c r="AC181" s="62" t="s">
        <v>91</v>
      </c>
      <c r="AD181" s="62" t="s">
        <v>91</v>
      </c>
      <c r="AE181" s="62" t="s">
        <v>91</v>
      </c>
      <c r="AF181" s="62" t="s">
        <v>91</v>
      </c>
      <c r="AG181" s="62" t="s">
        <v>91</v>
      </c>
      <c r="AH181" s="62" t="s">
        <v>91</v>
      </c>
      <c r="AI181" s="62" t="s">
        <v>91</v>
      </c>
      <c r="AJ181" s="62" t="s">
        <v>91</v>
      </c>
      <c r="AK181" s="62" t="s">
        <v>91</v>
      </c>
      <c r="AL181" s="37" t="s">
        <v>91</v>
      </c>
      <c r="AM181" s="37" t="s">
        <v>91</v>
      </c>
      <c r="AN181" s="37" t="s">
        <v>91</v>
      </c>
      <c r="AO181" s="14" t="s">
        <v>91</v>
      </c>
      <c r="AP181" s="14" t="s">
        <v>91</v>
      </c>
      <c r="AQ181" s="14" t="s">
        <v>91</v>
      </c>
      <c r="AR181" s="39" t="str">
        <f>'PTEA 2020-2023'!A39</f>
        <v>6. Comunidad Mesuna comprometida con la Legalidad Ambiental</v>
      </c>
      <c r="AS181" s="39" t="str">
        <f>'PTEA 2020-2023'!B39</f>
        <v>2. La legalidad para la Protección de áreas protegidas o de importancia ambiental y su Fauna</v>
      </c>
      <c r="AT181" s="39" t="str">
        <f>'PTEA 2020-2023'!C39</f>
        <v>Realizar como mínimo una (1) capacitación anual, en las afectaciones ambientales que conlleva la intervención de actividades agrícolas, caza y/o contemplación, en áreas protegidas con los pobladores con incidencia en estos ecosistemas.</v>
      </c>
    </row>
    <row r="182" spans="1:46" ht="245.25" customHeight="1" x14ac:dyDescent="0.25">
      <c r="A182" s="15" t="s">
        <v>204</v>
      </c>
      <c r="B182" s="16" t="s">
        <v>218</v>
      </c>
      <c r="C182" s="19" t="s">
        <v>220</v>
      </c>
      <c r="D182" s="13" t="s">
        <v>6</v>
      </c>
      <c r="E182" s="13" t="s">
        <v>7</v>
      </c>
      <c r="F182" s="13" t="s">
        <v>210</v>
      </c>
      <c r="G182" s="13" t="s">
        <v>219</v>
      </c>
      <c r="H182" s="17" t="s">
        <v>100</v>
      </c>
      <c r="I182" s="17" t="s">
        <v>155</v>
      </c>
      <c r="J182" s="17" t="s">
        <v>292</v>
      </c>
      <c r="K182" s="17" t="s">
        <v>198</v>
      </c>
      <c r="L182" s="17" t="s">
        <v>291</v>
      </c>
      <c r="M182" s="20" t="s">
        <v>211</v>
      </c>
      <c r="N182" s="20" t="s">
        <v>212</v>
      </c>
      <c r="O182" s="20" t="s">
        <v>342</v>
      </c>
      <c r="P182" s="18" t="s">
        <v>70</v>
      </c>
      <c r="Q182" s="18" t="s">
        <v>82</v>
      </c>
      <c r="R182" s="18" t="s">
        <v>81</v>
      </c>
      <c r="S182" s="18" t="s">
        <v>396</v>
      </c>
      <c r="T182" s="28" t="s">
        <v>444</v>
      </c>
      <c r="U182" s="28" t="s">
        <v>449</v>
      </c>
      <c r="V182" s="28" t="s">
        <v>611</v>
      </c>
      <c r="W182" s="30" t="s">
        <v>790</v>
      </c>
      <c r="X182" s="30" t="s">
        <v>791</v>
      </c>
      <c r="Y182" s="30" t="s">
        <v>811</v>
      </c>
      <c r="Z182" s="62" t="s">
        <v>91</v>
      </c>
      <c r="AA182" s="62" t="s">
        <v>91</v>
      </c>
      <c r="AB182" s="62" t="s">
        <v>91</v>
      </c>
      <c r="AC182" s="62" t="s">
        <v>91</v>
      </c>
      <c r="AD182" s="62" t="s">
        <v>91</v>
      </c>
      <c r="AE182" s="62" t="s">
        <v>91</v>
      </c>
      <c r="AF182" s="62" t="s">
        <v>747</v>
      </c>
      <c r="AG182" s="62" t="s">
        <v>719</v>
      </c>
      <c r="AH182" s="62" t="s">
        <v>720</v>
      </c>
      <c r="AI182" s="62" t="s">
        <v>91</v>
      </c>
      <c r="AJ182" s="62" t="s">
        <v>91</v>
      </c>
      <c r="AK182" s="62" t="s">
        <v>91</v>
      </c>
      <c r="AL182" s="37" t="s">
        <v>91</v>
      </c>
      <c r="AM182" s="37" t="s">
        <v>91</v>
      </c>
      <c r="AN182" s="37" t="s">
        <v>91</v>
      </c>
      <c r="AO182" s="14" t="s">
        <v>91</v>
      </c>
      <c r="AP182" s="14" t="s">
        <v>91</v>
      </c>
      <c r="AQ182" s="14" t="s">
        <v>91</v>
      </c>
      <c r="AR182" s="39" t="str">
        <f>'PTEA 2020-2023'!A29</f>
        <v>5. Comunidad Mesuna incluyente en la educación ambiental municipal</v>
      </c>
      <c r="AS182" s="39" t="str">
        <f>'PTEA 2020-2023'!B29</f>
        <v>1. Fortalecimiento de los procesos de educación ambiental con la Comunidad Educativa</v>
      </c>
      <c r="AT182" s="39" t="str">
        <f>'PTEA 2020-2023'!C29</f>
        <v>Fortalecimiento y seguimiento a por lo menos un (1) PRAE de cada institución educativa del municipio.</v>
      </c>
    </row>
    <row r="183" spans="1:46" ht="251.25" customHeight="1" x14ac:dyDescent="0.25">
      <c r="A183" s="15" t="s">
        <v>204</v>
      </c>
      <c r="B183" s="16" t="s">
        <v>218</v>
      </c>
      <c r="C183" s="19" t="s">
        <v>220</v>
      </c>
      <c r="D183" s="13" t="s">
        <v>6</v>
      </c>
      <c r="E183" s="13" t="s">
        <v>7</v>
      </c>
      <c r="F183" s="13" t="s">
        <v>210</v>
      </c>
      <c r="G183" s="13" t="s">
        <v>219</v>
      </c>
      <c r="H183" s="17" t="s">
        <v>100</v>
      </c>
      <c r="I183" s="17" t="s">
        <v>101</v>
      </c>
      <c r="J183" s="17" t="s">
        <v>289</v>
      </c>
      <c r="K183" s="17" t="s">
        <v>198</v>
      </c>
      <c r="L183" s="17" t="s">
        <v>290</v>
      </c>
      <c r="M183" s="20" t="s">
        <v>211</v>
      </c>
      <c r="N183" s="20" t="s">
        <v>212</v>
      </c>
      <c r="O183" s="20" t="s">
        <v>347</v>
      </c>
      <c r="P183" s="18" t="s">
        <v>53</v>
      </c>
      <c r="Q183" s="18" t="s">
        <v>63</v>
      </c>
      <c r="R183" s="18" t="s">
        <v>67</v>
      </c>
      <c r="S183" s="18" t="s">
        <v>395</v>
      </c>
      <c r="T183" s="28" t="s">
        <v>444</v>
      </c>
      <c r="U183" s="28" t="s">
        <v>449</v>
      </c>
      <c r="V183" s="28" t="s">
        <v>611</v>
      </c>
      <c r="W183" s="30" t="s">
        <v>790</v>
      </c>
      <c r="X183" s="30" t="s">
        <v>791</v>
      </c>
      <c r="Y183" s="30" t="s">
        <v>812</v>
      </c>
      <c r="Z183" s="62" t="s">
        <v>712</v>
      </c>
      <c r="AA183" s="62" t="s">
        <v>713</v>
      </c>
      <c r="AB183" s="62" t="s">
        <v>717</v>
      </c>
      <c r="AC183" s="62" t="s">
        <v>91</v>
      </c>
      <c r="AD183" s="62" t="s">
        <v>91</v>
      </c>
      <c r="AE183" s="62" t="s">
        <v>91</v>
      </c>
      <c r="AF183" s="62" t="s">
        <v>747</v>
      </c>
      <c r="AG183" s="62" t="s">
        <v>719</v>
      </c>
      <c r="AH183" s="62" t="s">
        <v>720</v>
      </c>
      <c r="AI183" s="62" t="s">
        <v>91</v>
      </c>
      <c r="AJ183" s="62" t="s">
        <v>91</v>
      </c>
      <c r="AK183" s="62" t="s">
        <v>91</v>
      </c>
      <c r="AL183" s="37" t="s">
        <v>91</v>
      </c>
      <c r="AM183" s="37" t="s">
        <v>91</v>
      </c>
      <c r="AN183" s="37" t="s">
        <v>91</v>
      </c>
      <c r="AO183" s="14" t="s">
        <v>91</v>
      </c>
      <c r="AP183" s="14" t="s">
        <v>91</v>
      </c>
      <c r="AQ183" s="14" t="s">
        <v>91</v>
      </c>
      <c r="AR183" s="39" t="str">
        <f>'PTEA 2020-2023'!A30</f>
        <v>5. Comunidad Mesuna incluyente en la educación ambiental municipal</v>
      </c>
      <c r="AS183" s="39" t="str">
        <f>'PTEA 2020-2023'!B30</f>
        <v>2. Fomento de la Gestión Ambiental Participativa</v>
      </c>
      <c r="AT183" s="39" t="str">
        <f>'PTEA 2020-2023'!C30</f>
        <v>Generar por lo menos un (1) espacio de socialización, asesoría y seguimiento de Proyectos Ciudadanos de Educación Ambiental -PROCEDA, durante la vigencia del PTEA Municipal (El presupuesto estimado corresponde al rubro designado para la ejecución de PROCEDA en Plan de Desarrollo Municipal).</v>
      </c>
    </row>
    <row r="184" spans="1:46" ht="324" customHeight="1" x14ac:dyDescent="0.25">
      <c r="A184" s="15" t="s">
        <v>204</v>
      </c>
      <c r="B184" s="16" t="s">
        <v>236</v>
      </c>
      <c r="C184" s="13" t="s">
        <v>222</v>
      </c>
      <c r="D184" s="13" t="s">
        <v>6</v>
      </c>
      <c r="E184" s="13" t="s">
        <v>8</v>
      </c>
      <c r="F184" s="13" t="s">
        <v>240</v>
      </c>
      <c r="G184" s="13" t="s">
        <v>237</v>
      </c>
      <c r="H184" s="17" t="s">
        <v>104</v>
      </c>
      <c r="I184" s="17" t="s">
        <v>169</v>
      </c>
      <c r="J184" s="17" t="s">
        <v>333</v>
      </c>
      <c r="K184" s="17" t="s">
        <v>90</v>
      </c>
      <c r="L184" s="17" t="s">
        <v>334</v>
      </c>
      <c r="M184" s="20" t="s">
        <v>194</v>
      </c>
      <c r="N184" s="20" t="s">
        <v>386</v>
      </c>
      <c r="O184" s="20" t="s">
        <v>388</v>
      </c>
      <c r="P184" s="18" t="s">
        <v>45</v>
      </c>
      <c r="Q184" s="18" t="s">
        <v>46</v>
      </c>
      <c r="R184" s="18" t="s">
        <v>52</v>
      </c>
      <c r="S184" s="18" t="s">
        <v>410</v>
      </c>
      <c r="T184" s="38" t="s">
        <v>539</v>
      </c>
      <c r="U184" s="38" t="s">
        <v>540</v>
      </c>
      <c r="V184" s="38" t="s">
        <v>541</v>
      </c>
      <c r="W184" s="30" t="s">
        <v>91</v>
      </c>
      <c r="X184" s="30" t="s">
        <v>91</v>
      </c>
      <c r="Y184" s="30" t="s">
        <v>91</v>
      </c>
      <c r="Z184" s="62" t="s">
        <v>91</v>
      </c>
      <c r="AA184" s="62" t="s">
        <v>91</v>
      </c>
      <c r="AB184" s="62" t="s">
        <v>91</v>
      </c>
      <c r="AC184" s="62" t="s">
        <v>91</v>
      </c>
      <c r="AD184" s="62" t="s">
        <v>91</v>
      </c>
      <c r="AE184" s="62" t="s">
        <v>91</v>
      </c>
      <c r="AF184" s="62" t="s">
        <v>91</v>
      </c>
      <c r="AG184" s="62" t="s">
        <v>91</v>
      </c>
      <c r="AH184" s="62" t="s">
        <v>91</v>
      </c>
      <c r="AI184" s="62" t="s">
        <v>91</v>
      </c>
      <c r="AJ184" s="62" t="s">
        <v>91</v>
      </c>
      <c r="AK184" s="62" t="s">
        <v>91</v>
      </c>
      <c r="AL184" s="37" t="s">
        <v>91</v>
      </c>
      <c r="AM184" s="37" t="s">
        <v>91</v>
      </c>
      <c r="AN184" s="37" t="s">
        <v>91</v>
      </c>
      <c r="AO184" s="14" t="s">
        <v>91</v>
      </c>
      <c r="AP184" s="14" t="s">
        <v>91</v>
      </c>
      <c r="AQ184" s="14" t="s">
        <v>91</v>
      </c>
      <c r="AR184" s="39" t="str">
        <f>'PTEA 2020-2023'!A39</f>
        <v>6. Comunidad Mesuna comprometida con la Legalidad Ambiental</v>
      </c>
      <c r="AS184" s="39" t="str">
        <f>'PTEA 2020-2023'!B39</f>
        <v>2. La legalidad para la Protección de áreas protegidas o de importancia ambiental y su Fauna</v>
      </c>
      <c r="AT184" s="39" t="str">
        <f>'PTEA 2020-2023'!C39</f>
        <v>Realizar como mínimo una (1) capacitación anual, en las afectaciones ambientales que conlleva la intervención de actividades agrícolas, caza y/o contemplación, en áreas protegidas con los pobladores con incidencia en estos ecosistemas.</v>
      </c>
    </row>
    <row r="185" spans="1:46" ht="258" customHeight="1" x14ac:dyDescent="0.25">
      <c r="A185" s="15" t="s">
        <v>204</v>
      </c>
      <c r="B185" s="22" t="s">
        <v>88</v>
      </c>
      <c r="C185" s="13" t="s">
        <v>263</v>
      </c>
      <c r="D185" s="13" t="s">
        <v>6</v>
      </c>
      <c r="E185" s="13" t="s">
        <v>9</v>
      </c>
      <c r="F185" s="13" t="s">
        <v>275</v>
      </c>
      <c r="G185" s="55" t="s">
        <v>276</v>
      </c>
      <c r="H185" s="17" t="s">
        <v>161</v>
      </c>
      <c r="I185" s="17" t="s">
        <v>162</v>
      </c>
      <c r="J185" s="17" t="s">
        <v>325</v>
      </c>
      <c r="K185" s="17" t="s">
        <v>91</v>
      </c>
      <c r="L185" s="17" t="s">
        <v>326</v>
      </c>
      <c r="M185" s="20" t="s">
        <v>178</v>
      </c>
      <c r="N185" s="20" t="s">
        <v>369</v>
      </c>
      <c r="O185" s="20" t="s">
        <v>378</v>
      </c>
      <c r="P185" s="18" t="s">
        <v>70</v>
      </c>
      <c r="Q185" s="18" t="s">
        <v>82</v>
      </c>
      <c r="R185" s="18" t="s">
        <v>81</v>
      </c>
      <c r="S185" s="18" t="s">
        <v>407</v>
      </c>
      <c r="T185" s="14" t="s">
        <v>91</v>
      </c>
      <c r="U185" s="14" t="s">
        <v>91</v>
      </c>
      <c r="V185" s="14" t="s">
        <v>91</v>
      </c>
      <c r="W185" s="30" t="s">
        <v>91</v>
      </c>
      <c r="X185" s="30" t="s">
        <v>91</v>
      </c>
      <c r="Y185" s="30" t="s">
        <v>91</v>
      </c>
      <c r="Z185" s="62" t="s">
        <v>91</v>
      </c>
      <c r="AA185" s="62" t="s">
        <v>91</v>
      </c>
      <c r="AB185" s="62" t="s">
        <v>91</v>
      </c>
      <c r="AC185" s="62" t="s">
        <v>91</v>
      </c>
      <c r="AD185" s="62" t="s">
        <v>91</v>
      </c>
      <c r="AE185" s="62" t="s">
        <v>91</v>
      </c>
      <c r="AF185" s="62" t="s">
        <v>91</v>
      </c>
      <c r="AG185" s="62" t="s">
        <v>91</v>
      </c>
      <c r="AH185" s="62" t="s">
        <v>91</v>
      </c>
      <c r="AI185" s="62" t="s">
        <v>91</v>
      </c>
      <c r="AJ185" s="62" t="s">
        <v>91</v>
      </c>
      <c r="AK185" s="62" t="s">
        <v>91</v>
      </c>
      <c r="AL185" s="37" t="s">
        <v>91</v>
      </c>
      <c r="AM185" s="37" t="s">
        <v>91</v>
      </c>
      <c r="AN185" s="48" t="s">
        <v>91</v>
      </c>
      <c r="AO185" s="14" t="s">
        <v>91</v>
      </c>
      <c r="AP185" s="14" t="s">
        <v>91</v>
      </c>
      <c r="AQ185" s="14" t="s">
        <v>91</v>
      </c>
      <c r="AR185" s="39" t="s">
        <v>91</v>
      </c>
      <c r="AS185" s="39" t="s">
        <v>91</v>
      </c>
      <c r="AT185" s="39" t="s">
        <v>91</v>
      </c>
    </row>
    <row r="186" spans="1:46" ht="318" customHeight="1" x14ac:dyDescent="0.25">
      <c r="A186" s="15" t="s">
        <v>204</v>
      </c>
      <c r="B186" s="22" t="s">
        <v>88</v>
      </c>
      <c r="C186" s="13" t="s">
        <v>263</v>
      </c>
      <c r="D186" s="13" t="s">
        <v>6</v>
      </c>
      <c r="E186" s="13" t="s">
        <v>9</v>
      </c>
      <c r="F186" s="13" t="s">
        <v>468</v>
      </c>
      <c r="G186" s="54" t="s">
        <v>14</v>
      </c>
      <c r="H186" s="17" t="s">
        <v>100</v>
      </c>
      <c r="I186" s="17" t="s">
        <v>163</v>
      </c>
      <c r="J186" s="17" t="s">
        <v>322</v>
      </c>
      <c r="K186" s="17" t="s">
        <v>91</v>
      </c>
      <c r="L186" s="17" t="s">
        <v>323</v>
      </c>
      <c r="M186" s="20" t="s">
        <v>192</v>
      </c>
      <c r="N186" s="20" t="s">
        <v>379</v>
      </c>
      <c r="O186" s="20" t="s">
        <v>380</v>
      </c>
      <c r="P186" s="18" t="s">
        <v>70</v>
      </c>
      <c r="Q186" s="18" t="s">
        <v>82</v>
      </c>
      <c r="R186" s="18" t="s">
        <v>81</v>
      </c>
      <c r="S186" s="18" t="s">
        <v>407</v>
      </c>
      <c r="T186" s="14" t="s">
        <v>91</v>
      </c>
      <c r="U186" s="14" t="s">
        <v>91</v>
      </c>
      <c r="V186" s="14" t="s">
        <v>91</v>
      </c>
      <c r="W186" s="30" t="s">
        <v>91</v>
      </c>
      <c r="X186" s="30" t="s">
        <v>91</v>
      </c>
      <c r="Y186" s="30" t="s">
        <v>91</v>
      </c>
      <c r="Z186" s="62" t="s">
        <v>91</v>
      </c>
      <c r="AA186" s="62" t="s">
        <v>91</v>
      </c>
      <c r="AB186" s="62" t="s">
        <v>91</v>
      </c>
      <c r="AC186" s="62" t="s">
        <v>91</v>
      </c>
      <c r="AD186" s="62" t="s">
        <v>91</v>
      </c>
      <c r="AE186" s="62" t="s">
        <v>91</v>
      </c>
      <c r="AF186" s="62" t="s">
        <v>91</v>
      </c>
      <c r="AG186" s="62" t="s">
        <v>91</v>
      </c>
      <c r="AH186" s="62" t="s">
        <v>91</v>
      </c>
      <c r="AI186" s="62" t="s">
        <v>91</v>
      </c>
      <c r="AJ186" s="62" t="s">
        <v>91</v>
      </c>
      <c r="AK186" s="62" t="s">
        <v>91</v>
      </c>
      <c r="AL186" s="37" t="s">
        <v>91</v>
      </c>
      <c r="AM186" s="37" t="s">
        <v>91</v>
      </c>
      <c r="AN186" s="48" t="s">
        <v>91</v>
      </c>
      <c r="AO186" s="14" t="s">
        <v>91</v>
      </c>
      <c r="AP186" s="14" t="s">
        <v>91</v>
      </c>
      <c r="AQ186" s="14" t="s">
        <v>91</v>
      </c>
      <c r="AR186" s="39" t="s">
        <v>91</v>
      </c>
      <c r="AS186" s="39" t="s">
        <v>91</v>
      </c>
      <c r="AT186" s="39" t="s">
        <v>91</v>
      </c>
    </row>
    <row r="187" spans="1:46" ht="322.5" customHeight="1" x14ac:dyDescent="0.25">
      <c r="A187" s="15" t="s">
        <v>204</v>
      </c>
      <c r="B187" s="22" t="s">
        <v>88</v>
      </c>
      <c r="C187" s="13" t="s">
        <v>263</v>
      </c>
      <c r="D187" s="13" t="s">
        <v>6</v>
      </c>
      <c r="E187" s="13" t="s">
        <v>9</v>
      </c>
      <c r="F187" s="13" t="s">
        <v>274</v>
      </c>
      <c r="G187" s="54" t="s">
        <v>37</v>
      </c>
      <c r="H187" s="17" t="s">
        <v>100</v>
      </c>
      <c r="I187" s="17" t="s">
        <v>164</v>
      </c>
      <c r="J187" s="17" t="s">
        <v>327</v>
      </c>
      <c r="K187" s="17" t="s">
        <v>91</v>
      </c>
      <c r="L187" s="17" t="s">
        <v>328</v>
      </c>
      <c r="M187" s="20" t="s">
        <v>179</v>
      </c>
      <c r="N187" s="20" t="s">
        <v>212</v>
      </c>
      <c r="O187" s="20" t="s">
        <v>381</v>
      </c>
      <c r="P187" s="18" t="s">
        <v>70</v>
      </c>
      <c r="Q187" s="18" t="s">
        <v>82</v>
      </c>
      <c r="R187" s="18" t="s">
        <v>81</v>
      </c>
      <c r="S187" s="18" t="s">
        <v>407</v>
      </c>
      <c r="T187" s="28" t="s">
        <v>469</v>
      </c>
      <c r="U187" s="28" t="s">
        <v>470</v>
      </c>
      <c r="V187" s="28" t="s">
        <v>529</v>
      </c>
      <c r="W187" s="30" t="s">
        <v>91</v>
      </c>
      <c r="X187" s="30" t="s">
        <v>91</v>
      </c>
      <c r="Y187" s="30" t="s">
        <v>91</v>
      </c>
      <c r="Z187" s="62" t="s">
        <v>91</v>
      </c>
      <c r="AA187" s="62" t="s">
        <v>91</v>
      </c>
      <c r="AB187" s="62" t="s">
        <v>91</v>
      </c>
      <c r="AC187" s="62" t="s">
        <v>91</v>
      </c>
      <c r="AD187" s="62" t="s">
        <v>91</v>
      </c>
      <c r="AE187" s="62" t="s">
        <v>91</v>
      </c>
      <c r="AF187" s="62" t="s">
        <v>91</v>
      </c>
      <c r="AG187" s="62" t="s">
        <v>91</v>
      </c>
      <c r="AH187" s="62" t="s">
        <v>91</v>
      </c>
      <c r="AI187" s="62" t="s">
        <v>91</v>
      </c>
      <c r="AJ187" s="62" t="s">
        <v>91</v>
      </c>
      <c r="AK187" s="62" t="s">
        <v>91</v>
      </c>
      <c r="AL187" s="37" t="s">
        <v>91</v>
      </c>
      <c r="AM187" s="37" t="s">
        <v>91</v>
      </c>
      <c r="AN187" s="37" t="s">
        <v>91</v>
      </c>
      <c r="AO187" s="14" t="s">
        <v>91</v>
      </c>
      <c r="AP187" s="14" t="s">
        <v>91</v>
      </c>
      <c r="AQ187" s="14" t="s">
        <v>91</v>
      </c>
      <c r="AR187" s="39" t="str">
        <f>'PTEA 2020-2023'!A38</f>
        <v>6. Comunidad Mesuna comprometida con la Legalidad Ambiental</v>
      </c>
      <c r="AS187" s="39" t="str">
        <f>'PTEA 2020-2023'!B38</f>
        <v>2. La legalidad para la Protección de áreas protegidas o de importancia ambiental y su Fauna</v>
      </c>
      <c r="AT187" s="39" t="str">
        <f>'PTEA 2020-2023'!C38</f>
        <v>Realizar como mínimo una (1) capacitación a Juntas de acción comunal del municipio, en Legalidad Ambiental, donde se socialicen las afectaciones ambientales que conlleva la caza, el tráfico y/o tenencia en cautiverio de fauna silvestre; además de las sanciones que traen este tipo de prácticas, durante la vigencia del plan.</v>
      </c>
    </row>
    <row r="188" spans="1:46" ht="312" customHeight="1" x14ac:dyDescent="0.25">
      <c r="A188" s="15" t="s">
        <v>204</v>
      </c>
      <c r="B188" s="22" t="s">
        <v>88</v>
      </c>
      <c r="C188" s="13" t="s">
        <v>263</v>
      </c>
      <c r="D188" s="13" t="s">
        <v>6</v>
      </c>
      <c r="E188" s="13" t="s">
        <v>9</v>
      </c>
      <c r="F188" s="13" t="s">
        <v>273</v>
      </c>
      <c r="G188" s="54" t="s">
        <v>235</v>
      </c>
      <c r="H188" s="17" t="s">
        <v>165</v>
      </c>
      <c r="I188" s="17" t="s">
        <v>166</v>
      </c>
      <c r="J188" s="17" t="s">
        <v>329</v>
      </c>
      <c r="K188" s="17" t="s">
        <v>91</v>
      </c>
      <c r="L188" s="17" t="s">
        <v>330</v>
      </c>
      <c r="M188" s="20" t="s">
        <v>193</v>
      </c>
      <c r="N188" s="20" t="s">
        <v>212</v>
      </c>
      <c r="O188" s="20" t="s">
        <v>382</v>
      </c>
      <c r="P188" s="18" t="s">
        <v>84</v>
      </c>
      <c r="Q188" s="18" t="s">
        <v>84</v>
      </c>
      <c r="R188" s="18" t="s">
        <v>84</v>
      </c>
      <c r="S188" s="18" t="s">
        <v>84</v>
      </c>
      <c r="T188" s="28" t="s">
        <v>469</v>
      </c>
      <c r="U188" s="28" t="s">
        <v>470</v>
      </c>
      <c r="V188" s="28" t="s">
        <v>529</v>
      </c>
      <c r="W188" s="30" t="s">
        <v>91</v>
      </c>
      <c r="X188" s="30" t="s">
        <v>91</v>
      </c>
      <c r="Y188" s="30" t="s">
        <v>91</v>
      </c>
      <c r="Z188" s="62" t="s">
        <v>91</v>
      </c>
      <c r="AA188" s="62" t="s">
        <v>91</v>
      </c>
      <c r="AB188" s="62" t="s">
        <v>91</v>
      </c>
      <c r="AC188" s="62" t="s">
        <v>91</v>
      </c>
      <c r="AD188" s="62" t="s">
        <v>91</v>
      </c>
      <c r="AE188" s="62" t="s">
        <v>91</v>
      </c>
      <c r="AF188" s="62" t="s">
        <v>91</v>
      </c>
      <c r="AG188" s="62" t="s">
        <v>91</v>
      </c>
      <c r="AH188" s="62" t="s">
        <v>91</v>
      </c>
      <c r="AI188" s="62" t="s">
        <v>91</v>
      </c>
      <c r="AJ188" s="62" t="s">
        <v>91</v>
      </c>
      <c r="AK188" s="62" t="s">
        <v>91</v>
      </c>
      <c r="AL188" s="37" t="s">
        <v>91</v>
      </c>
      <c r="AM188" s="37" t="s">
        <v>91</v>
      </c>
      <c r="AN188" s="48" t="s">
        <v>91</v>
      </c>
      <c r="AO188" s="14" t="s">
        <v>91</v>
      </c>
      <c r="AP188" s="14" t="s">
        <v>91</v>
      </c>
      <c r="AQ188" s="14" t="s">
        <v>91</v>
      </c>
      <c r="AR188" s="39" t="s">
        <v>91</v>
      </c>
      <c r="AS188" s="39" t="s">
        <v>91</v>
      </c>
      <c r="AT188" s="39" t="s">
        <v>91</v>
      </c>
    </row>
    <row r="189" spans="1:46" ht="312" customHeight="1" x14ac:dyDescent="0.25">
      <c r="A189" s="15" t="s">
        <v>204</v>
      </c>
      <c r="B189" s="22" t="s">
        <v>88</v>
      </c>
      <c r="C189" s="13" t="s">
        <v>263</v>
      </c>
      <c r="D189" s="13" t="s">
        <v>6</v>
      </c>
      <c r="E189" s="13" t="s">
        <v>9</v>
      </c>
      <c r="F189" s="13" t="s">
        <v>273</v>
      </c>
      <c r="G189" s="54" t="s">
        <v>235</v>
      </c>
      <c r="H189" s="17" t="s">
        <v>165</v>
      </c>
      <c r="I189" s="17" t="s">
        <v>166</v>
      </c>
      <c r="J189" s="17" t="s">
        <v>329</v>
      </c>
      <c r="K189" s="17" t="s">
        <v>91</v>
      </c>
      <c r="L189" s="17" t="s">
        <v>330</v>
      </c>
      <c r="M189" s="20" t="s">
        <v>193</v>
      </c>
      <c r="N189" s="20" t="s">
        <v>212</v>
      </c>
      <c r="O189" s="20" t="s">
        <v>382</v>
      </c>
      <c r="P189" s="18" t="s">
        <v>84</v>
      </c>
      <c r="Q189" s="18" t="s">
        <v>84</v>
      </c>
      <c r="R189" s="18" t="s">
        <v>84</v>
      </c>
      <c r="S189" s="18" t="s">
        <v>84</v>
      </c>
      <c r="T189" s="28" t="s">
        <v>444</v>
      </c>
      <c r="U189" s="28" t="s">
        <v>449</v>
      </c>
      <c r="V189" s="28" t="s">
        <v>492</v>
      </c>
      <c r="W189" s="30" t="s">
        <v>91</v>
      </c>
      <c r="X189" s="30" t="s">
        <v>91</v>
      </c>
      <c r="Y189" s="30" t="s">
        <v>91</v>
      </c>
      <c r="Z189" s="62" t="s">
        <v>91</v>
      </c>
      <c r="AA189" s="62" t="s">
        <v>91</v>
      </c>
      <c r="AB189" s="62" t="s">
        <v>91</v>
      </c>
      <c r="AC189" s="62" t="s">
        <v>91</v>
      </c>
      <c r="AD189" s="62" t="s">
        <v>91</v>
      </c>
      <c r="AE189" s="62" t="s">
        <v>91</v>
      </c>
      <c r="AF189" s="62" t="s">
        <v>91</v>
      </c>
      <c r="AG189" s="62" t="s">
        <v>91</v>
      </c>
      <c r="AH189" s="62" t="s">
        <v>91</v>
      </c>
      <c r="AI189" s="62" t="s">
        <v>91</v>
      </c>
      <c r="AJ189" s="62" t="s">
        <v>91</v>
      </c>
      <c r="AK189" s="62" t="s">
        <v>91</v>
      </c>
      <c r="AL189" s="37" t="s">
        <v>91</v>
      </c>
      <c r="AM189" s="37" t="s">
        <v>91</v>
      </c>
      <c r="AN189" s="48" t="s">
        <v>91</v>
      </c>
      <c r="AO189" s="14" t="s">
        <v>91</v>
      </c>
      <c r="AP189" s="14" t="s">
        <v>91</v>
      </c>
      <c r="AQ189" s="14" t="s">
        <v>91</v>
      </c>
      <c r="AR189" s="39" t="s">
        <v>91</v>
      </c>
      <c r="AS189" s="39" t="s">
        <v>91</v>
      </c>
      <c r="AT189" s="39" t="s">
        <v>91</v>
      </c>
    </row>
    <row r="190" spans="1:46" ht="356.25" customHeight="1" x14ac:dyDescent="0.25">
      <c r="A190" s="15" t="s">
        <v>204</v>
      </c>
      <c r="B190" s="22" t="s">
        <v>88</v>
      </c>
      <c r="C190" s="13" t="s">
        <v>263</v>
      </c>
      <c r="D190" s="13" t="s">
        <v>6</v>
      </c>
      <c r="E190" s="13" t="s">
        <v>9</v>
      </c>
      <c r="F190" s="13" t="s">
        <v>270</v>
      </c>
      <c r="G190" s="54" t="s">
        <v>38</v>
      </c>
      <c r="H190" s="17" t="s">
        <v>114</v>
      </c>
      <c r="I190" s="17" t="s">
        <v>159</v>
      </c>
      <c r="J190" s="17" t="s">
        <v>321</v>
      </c>
      <c r="K190" s="17" t="s">
        <v>91</v>
      </c>
      <c r="L190" s="17" t="s">
        <v>244</v>
      </c>
      <c r="M190" s="20" t="s">
        <v>193</v>
      </c>
      <c r="N190" s="20" t="s">
        <v>212</v>
      </c>
      <c r="O190" s="20" t="s">
        <v>382</v>
      </c>
      <c r="P190" s="18" t="s">
        <v>70</v>
      </c>
      <c r="Q190" s="18" t="s">
        <v>76</v>
      </c>
      <c r="R190" s="18" t="s">
        <v>77</v>
      </c>
      <c r="S190" s="18" t="s">
        <v>414</v>
      </c>
      <c r="T190" s="28" t="s">
        <v>444</v>
      </c>
      <c r="U190" s="28" t="s">
        <v>494</v>
      </c>
      <c r="V190" s="28" t="s">
        <v>495</v>
      </c>
      <c r="W190" s="30" t="s">
        <v>91</v>
      </c>
      <c r="X190" s="30" t="s">
        <v>91</v>
      </c>
      <c r="Y190" s="30" t="s">
        <v>91</v>
      </c>
      <c r="Z190" s="62" t="s">
        <v>91</v>
      </c>
      <c r="AA190" s="62" t="s">
        <v>91</v>
      </c>
      <c r="AB190" s="62" t="s">
        <v>91</v>
      </c>
      <c r="AC190" s="62" t="s">
        <v>91</v>
      </c>
      <c r="AD190" s="62" t="s">
        <v>91</v>
      </c>
      <c r="AE190" s="62" t="s">
        <v>91</v>
      </c>
      <c r="AF190" s="62" t="s">
        <v>91</v>
      </c>
      <c r="AG190" s="62" t="s">
        <v>91</v>
      </c>
      <c r="AH190" s="62" t="s">
        <v>91</v>
      </c>
      <c r="AI190" s="62" t="s">
        <v>91</v>
      </c>
      <c r="AJ190" s="62" t="s">
        <v>91</v>
      </c>
      <c r="AK190" s="62" t="s">
        <v>91</v>
      </c>
      <c r="AL190" s="37" t="s">
        <v>91</v>
      </c>
      <c r="AM190" s="37" t="s">
        <v>91</v>
      </c>
      <c r="AN190" s="48" t="s">
        <v>91</v>
      </c>
      <c r="AO190" s="14" t="s">
        <v>91</v>
      </c>
      <c r="AP190" s="14" t="s">
        <v>91</v>
      </c>
      <c r="AQ190" s="14" t="s">
        <v>91</v>
      </c>
      <c r="AR190" s="39" t="s">
        <v>91</v>
      </c>
      <c r="AS190" s="39" t="s">
        <v>91</v>
      </c>
      <c r="AT190" s="39" t="s">
        <v>91</v>
      </c>
    </row>
    <row r="191" spans="1:46" ht="322.5" customHeight="1" x14ac:dyDescent="0.25">
      <c r="A191" s="15" t="s">
        <v>204</v>
      </c>
      <c r="B191" s="16" t="s">
        <v>87</v>
      </c>
      <c r="C191" s="19" t="s">
        <v>232</v>
      </c>
      <c r="D191" s="13" t="s">
        <v>231</v>
      </c>
      <c r="E191" s="13" t="s">
        <v>230</v>
      </c>
      <c r="F191" s="13" t="s">
        <v>229</v>
      </c>
      <c r="G191" s="51" t="s">
        <v>277</v>
      </c>
      <c r="H191" s="17" t="s">
        <v>100</v>
      </c>
      <c r="I191" s="17" t="s">
        <v>163</v>
      </c>
      <c r="J191" s="17" t="s">
        <v>322</v>
      </c>
      <c r="K191" s="17" t="s">
        <v>91</v>
      </c>
      <c r="L191" s="17" t="s">
        <v>323</v>
      </c>
      <c r="M191" s="20" t="s">
        <v>179</v>
      </c>
      <c r="N191" s="20" t="s">
        <v>212</v>
      </c>
      <c r="O191" s="20" t="s">
        <v>233</v>
      </c>
      <c r="P191" s="18" t="s">
        <v>70</v>
      </c>
      <c r="Q191" s="18" t="s">
        <v>82</v>
      </c>
      <c r="R191" s="18" t="s">
        <v>81</v>
      </c>
      <c r="S191" s="18" t="s">
        <v>407</v>
      </c>
      <c r="T191" s="14" t="s">
        <v>91</v>
      </c>
      <c r="U191" s="14" t="s">
        <v>91</v>
      </c>
      <c r="V191" s="14" t="s">
        <v>91</v>
      </c>
      <c r="W191" s="30" t="s">
        <v>790</v>
      </c>
      <c r="X191" s="30" t="s">
        <v>791</v>
      </c>
      <c r="Y191" s="30" t="s">
        <v>792</v>
      </c>
      <c r="Z191" s="62" t="s">
        <v>91</v>
      </c>
      <c r="AA191" s="62" t="s">
        <v>91</v>
      </c>
      <c r="AB191" s="62" t="s">
        <v>91</v>
      </c>
      <c r="AC191" s="62" t="s">
        <v>91</v>
      </c>
      <c r="AD191" s="62" t="s">
        <v>91</v>
      </c>
      <c r="AE191" s="62" t="s">
        <v>91</v>
      </c>
      <c r="AF191" s="62" t="s">
        <v>91</v>
      </c>
      <c r="AG191" s="62" t="s">
        <v>91</v>
      </c>
      <c r="AH191" s="62" t="s">
        <v>91</v>
      </c>
      <c r="AI191" s="62" t="s">
        <v>91</v>
      </c>
      <c r="AJ191" s="62" t="s">
        <v>91</v>
      </c>
      <c r="AK191" s="62" t="s">
        <v>91</v>
      </c>
      <c r="AL191" s="37" t="s">
        <v>91</v>
      </c>
      <c r="AM191" s="37" t="s">
        <v>91</v>
      </c>
      <c r="AN191" s="48" t="s">
        <v>91</v>
      </c>
      <c r="AO191" s="14" t="s">
        <v>91</v>
      </c>
      <c r="AP191" s="14" t="s">
        <v>91</v>
      </c>
      <c r="AQ191" s="14" t="s">
        <v>91</v>
      </c>
      <c r="AR191" s="39" t="s">
        <v>91</v>
      </c>
      <c r="AS191" s="39" t="s">
        <v>91</v>
      </c>
      <c r="AT191" s="39" t="s">
        <v>91</v>
      </c>
    </row>
    <row r="192" spans="1:46" ht="330.75" customHeight="1" x14ac:dyDescent="0.25">
      <c r="A192" s="15" t="s">
        <v>205</v>
      </c>
      <c r="B192" s="16" t="s">
        <v>218</v>
      </c>
      <c r="C192" s="19" t="s">
        <v>234</v>
      </c>
      <c r="D192" s="13" t="s">
        <v>6</v>
      </c>
      <c r="E192" s="13" t="s">
        <v>7</v>
      </c>
      <c r="F192" s="13" t="s">
        <v>210</v>
      </c>
      <c r="G192" s="13" t="s">
        <v>219</v>
      </c>
      <c r="H192" s="17" t="s">
        <v>100</v>
      </c>
      <c r="I192" s="17" t="s">
        <v>101</v>
      </c>
      <c r="J192" s="17" t="s">
        <v>324</v>
      </c>
      <c r="K192" s="17" t="s">
        <v>198</v>
      </c>
      <c r="L192" s="17" t="s">
        <v>290</v>
      </c>
      <c r="M192" s="20" t="s">
        <v>211</v>
      </c>
      <c r="N192" s="20" t="s">
        <v>212</v>
      </c>
      <c r="O192" s="20" t="s">
        <v>377</v>
      </c>
      <c r="P192" s="18" t="s">
        <v>53</v>
      </c>
      <c r="Q192" s="18" t="s">
        <v>63</v>
      </c>
      <c r="R192" s="18" t="s">
        <v>67</v>
      </c>
      <c r="S192" s="18" t="s">
        <v>407</v>
      </c>
      <c r="T192" s="28" t="s">
        <v>444</v>
      </c>
      <c r="U192" s="28" t="s">
        <v>449</v>
      </c>
      <c r="V192" s="28" t="s">
        <v>611</v>
      </c>
      <c r="W192" s="30" t="s">
        <v>91</v>
      </c>
      <c r="X192" s="30" t="s">
        <v>91</v>
      </c>
      <c r="Y192" s="30" t="s">
        <v>91</v>
      </c>
      <c r="Z192" s="62" t="s">
        <v>91</v>
      </c>
      <c r="AA192" s="62" t="s">
        <v>91</v>
      </c>
      <c r="AB192" s="62" t="s">
        <v>91</v>
      </c>
      <c r="AC192" s="62" t="s">
        <v>91</v>
      </c>
      <c r="AD192" s="62" t="s">
        <v>91</v>
      </c>
      <c r="AE192" s="62" t="s">
        <v>91</v>
      </c>
      <c r="AF192" s="62" t="s">
        <v>91</v>
      </c>
      <c r="AG192" s="62" t="s">
        <v>91</v>
      </c>
      <c r="AH192" s="62" t="s">
        <v>91</v>
      </c>
      <c r="AI192" s="62" t="s">
        <v>91</v>
      </c>
      <c r="AJ192" s="62" t="s">
        <v>91</v>
      </c>
      <c r="AK192" s="62" t="s">
        <v>91</v>
      </c>
      <c r="AL192" s="37" t="s">
        <v>91</v>
      </c>
      <c r="AM192" s="37" t="s">
        <v>91</v>
      </c>
      <c r="AN192" s="37" t="s">
        <v>91</v>
      </c>
      <c r="AO192" s="14" t="s">
        <v>91</v>
      </c>
      <c r="AP192" s="14" t="s">
        <v>91</v>
      </c>
      <c r="AQ192" s="14" t="s">
        <v>91</v>
      </c>
      <c r="AR192" s="39" t="s">
        <v>91</v>
      </c>
      <c r="AS192" s="39" t="s">
        <v>91</v>
      </c>
      <c r="AT192" s="39" t="s">
        <v>91</v>
      </c>
    </row>
    <row r="193" spans="1:46" ht="313.5" customHeight="1" x14ac:dyDescent="0.25">
      <c r="A193" s="15" t="s">
        <v>205</v>
      </c>
      <c r="B193" s="16" t="s">
        <v>87</v>
      </c>
      <c r="C193" s="19" t="s">
        <v>260</v>
      </c>
      <c r="D193" s="13" t="s">
        <v>6</v>
      </c>
      <c r="E193" s="13" t="s">
        <v>7</v>
      </c>
      <c r="F193" s="13" t="s">
        <v>272</v>
      </c>
      <c r="G193" s="50" t="s">
        <v>30</v>
      </c>
      <c r="H193" s="17" t="s">
        <v>167</v>
      </c>
      <c r="I193" s="17" t="s">
        <v>168</v>
      </c>
      <c r="J193" s="17" t="s">
        <v>331</v>
      </c>
      <c r="K193" s="17" t="s">
        <v>91</v>
      </c>
      <c r="L193" s="17" t="s">
        <v>332</v>
      </c>
      <c r="M193" s="20" t="s">
        <v>179</v>
      </c>
      <c r="N193" s="20" t="s">
        <v>212</v>
      </c>
      <c r="O193" s="20" t="s">
        <v>383</v>
      </c>
      <c r="P193" s="18" t="s">
        <v>18</v>
      </c>
      <c r="Q193" s="18" t="s">
        <v>21</v>
      </c>
      <c r="R193" s="18" t="s">
        <v>22</v>
      </c>
      <c r="S193" s="18" t="s">
        <v>408</v>
      </c>
      <c r="T193" s="14" t="s">
        <v>91</v>
      </c>
      <c r="U193" s="14" t="s">
        <v>91</v>
      </c>
      <c r="V193" s="14" t="s">
        <v>91</v>
      </c>
      <c r="W193" s="30" t="s">
        <v>91</v>
      </c>
      <c r="X193" s="30" t="s">
        <v>91</v>
      </c>
      <c r="Y193" s="30" t="s">
        <v>91</v>
      </c>
      <c r="Z193" s="62" t="s">
        <v>91</v>
      </c>
      <c r="AA193" s="62" t="s">
        <v>91</v>
      </c>
      <c r="AB193" s="62" t="s">
        <v>91</v>
      </c>
      <c r="AC193" s="62" t="s">
        <v>91</v>
      </c>
      <c r="AD193" s="62" t="s">
        <v>91</v>
      </c>
      <c r="AE193" s="62" t="s">
        <v>91</v>
      </c>
      <c r="AF193" s="62" t="s">
        <v>91</v>
      </c>
      <c r="AG193" s="62" t="s">
        <v>91</v>
      </c>
      <c r="AH193" s="62" t="s">
        <v>91</v>
      </c>
      <c r="AI193" s="62" t="s">
        <v>91</v>
      </c>
      <c r="AJ193" s="62" t="s">
        <v>91</v>
      </c>
      <c r="AK193" s="62" t="s">
        <v>91</v>
      </c>
      <c r="AL193" s="37" t="s">
        <v>91</v>
      </c>
      <c r="AM193" s="37" t="s">
        <v>91</v>
      </c>
      <c r="AN193" s="48" t="s">
        <v>91</v>
      </c>
      <c r="AO193" s="14" t="s">
        <v>91</v>
      </c>
      <c r="AP193" s="14" t="s">
        <v>91</v>
      </c>
      <c r="AQ193" s="14" t="s">
        <v>91</v>
      </c>
      <c r="AR193" s="39" t="s">
        <v>91</v>
      </c>
      <c r="AS193" s="39" t="s">
        <v>91</v>
      </c>
      <c r="AT193" s="39" t="s">
        <v>91</v>
      </c>
    </row>
    <row r="194" spans="1:46" ht="294" customHeight="1" x14ac:dyDescent="0.25">
      <c r="A194" s="15" t="s">
        <v>205</v>
      </c>
      <c r="B194" s="16" t="s">
        <v>87</v>
      </c>
      <c r="C194" s="19" t="s">
        <v>260</v>
      </c>
      <c r="D194" s="13" t="s">
        <v>6</v>
      </c>
      <c r="E194" s="13" t="s">
        <v>7</v>
      </c>
      <c r="F194" s="13" t="s">
        <v>272</v>
      </c>
      <c r="G194" s="50" t="s">
        <v>30</v>
      </c>
      <c r="H194" s="17" t="s">
        <v>104</v>
      </c>
      <c r="I194" s="17" t="s">
        <v>169</v>
      </c>
      <c r="J194" s="17" t="s">
        <v>333</v>
      </c>
      <c r="K194" s="17" t="s">
        <v>90</v>
      </c>
      <c r="L194" s="17" t="s">
        <v>334</v>
      </c>
      <c r="M194" s="20" t="s">
        <v>194</v>
      </c>
      <c r="N194" s="20" t="s">
        <v>386</v>
      </c>
      <c r="O194" s="20" t="s">
        <v>239</v>
      </c>
      <c r="P194" s="18" t="s">
        <v>18</v>
      </c>
      <c r="Q194" s="18" t="s">
        <v>21</v>
      </c>
      <c r="R194" s="18" t="s">
        <v>22</v>
      </c>
      <c r="S194" s="18" t="s">
        <v>408</v>
      </c>
      <c r="T194" s="38" t="s">
        <v>521</v>
      </c>
      <c r="U194" s="38" t="s">
        <v>521</v>
      </c>
      <c r="V194" s="38" t="s">
        <v>527</v>
      </c>
      <c r="W194" s="30" t="s">
        <v>91</v>
      </c>
      <c r="X194" s="30" t="s">
        <v>91</v>
      </c>
      <c r="Y194" s="30" t="s">
        <v>91</v>
      </c>
      <c r="Z194" s="62" t="s">
        <v>91</v>
      </c>
      <c r="AA194" s="62" t="s">
        <v>91</v>
      </c>
      <c r="AB194" s="62" t="s">
        <v>91</v>
      </c>
      <c r="AC194" s="62" t="s">
        <v>91</v>
      </c>
      <c r="AD194" s="62" t="s">
        <v>91</v>
      </c>
      <c r="AE194" s="62" t="s">
        <v>91</v>
      </c>
      <c r="AF194" s="62" t="s">
        <v>91</v>
      </c>
      <c r="AG194" s="62" t="s">
        <v>91</v>
      </c>
      <c r="AH194" s="62" t="s">
        <v>91</v>
      </c>
      <c r="AI194" s="62" t="s">
        <v>91</v>
      </c>
      <c r="AJ194" s="62" t="s">
        <v>91</v>
      </c>
      <c r="AK194" s="62" t="s">
        <v>91</v>
      </c>
      <c r="AL194" s="37" t="s">
        <v>91</v>
      </c>
      <c r="AM194" s="37" t="s">
        <v>91</v>
      </c>
      <c r="AN194" s="48" t="s">
        <v>91</v>
      </c>
      <c r="AO194" s="14" t="s">
        <v>91</v>
      </c>
      <c r="AP194" s="14" t="s">
        <v>91</v>
      </c>
      <c r="AQ194" s="14" t="s">
        <v>91</v>
      </c>
      <c r="AR194" s="39" t="s">
        <v>91</v>
      </c>
      <c r="AS194" s="39" t="s">
        <v>91</v>
      </c>
      <c r="AT194" s="39" t="s">
        <v>91</v>
      </c>
    </row>
    <row r="195" spans="1:46" ht="294" customHeight="1" x14ac:dyDescent="0.25">
      <c r="A195" s="15" t="s">
        <v>205</v>
      </c>
      <c r="B195" s="16" t="s">
        <v>87</v>
      </c>
      <c r="C195" s="19" t="s">
        <v>260</v>
      </c>
      <c r="D195" s="13" t="s">
        <v>6</v>
      </c>
      <c r="E195" s="13" t="s">
        <v>7</v>
      </c>
      <c r="F195" s="13" t="s">
        <v>272</v>
      </c>
      <c r="G195" s="50" t="s">
        <v>30</v>
      </c>
      <c r="H195" s="17" t="s">
        <v>104</v>
      </c>
      <c r="I195" s="17" t="s">
        <v>169</v>
      </c>
      <c r="J195" s="17" t="s">
        <v>333</v>
      </c>
      <c r="K195" s="17" t="s">
        <v>90</v>
      </c>
      <c r="L195" s="17" t="s">
        <v>334</v>
      </c>
      <c r="M195" s="20" t="s">
        <v>194</v>
      </c>
      <c r="N195" s="20" t="s">
        <v>386</v>
      </c>
      <c r="O195" s="20" t="s">
        <v>239</v>
      </c>
      <c r="P195" s="18" t="s">
        <v>18</v>
      </c>
      <c r="Q195" s="18" t="s">
        <v>21</v>
      </c>
      <c r="R195" s="18" t="s">
        <v>22</v>
      </c>
      <c r="S195" s="18" t="s">
        <v>408</v>
      </c>
      <c r="T195" s="38" t="s">
        <v>538</v>
      </c>
      <c r="U195" s="38" t="s">
        <v>538</v>
      </c>
      <c r="V195" s="38" t="s">
        <v>537</v>
      </c>
      <c r="W195" s="30" t="s">
        <v>91</v>
      </c>
      <c r="X195" s="30" t="s">
        <v>91</v>
      </c>
      <c r="Y195" s="30" t="s">
        <v>91</v>
      </c>
      <c r="Z195" s="62" t="s">
        <v>91</v>
      </c>
      <c r="AA195" s="62" t="s">
        <v>91</v>
      </c>
      <c r="AB195" s="62" t="s">
        <v>91</v>
      </c>
      <c r="AC195" s="62" t="s">
        <v>91</v>
      </c>
      <c r="AD195" s="62" t="s">
        <v>91</v>
      </c>
      <c r="AE195" s="62" t="s">
        <v>91</v>
      </c>
      <c r="AF195" s="62" t="s">
        <v>91</v>
      </c>
      <c r="AG195" s="62" t="s">
        <v>91</v>
      </c>
      <c r="AH195" s="62" t="s">
        <v>91</v>
      </c>
      <c r="AI195" s="62" t="s">
        <v>91</v>
      </c>
      <c r="AJ195" s="62" t="s">
        <v>91</v>
      </c>
      <c r="AK195" s="62" t="s">
        <v>91</v>
      </c>
      <c r="AL195" s="37" t="s">
        <v>91</v>
      </c>
      <c r="AM195" s="37" t="s">
        <v>91</v>
      </c>
      <c r="AN195" s="48" t="s">
        <v>91</v>
      </c>
      <c r="AO195" s="14" t="s">
        <v>91</v>
      </c>
      <c r="AP195" s="14" t="s">
        <v>91</v>
      </c>
      <c r="AQ195" s="14" t="s">
        <v>91</v>
      </c>
      <c r="AR195" s="39" t="s">
        <v>91</v>
      </c>
      <c r="AS195" s="39" t="s">
        <v>91</v>
      </c>
      <c r="AT195" s="39" t="s">
        <v>91</v>
      </c>
    </row>
    <row r="196" spans="1:46" ht="294" customHeight="1" x14ac:dyDescent="0.25">
      <c r="A196" s="15" t="s">
        <v>205</v>
      </c>
      <c r="B196" s="16" t="s">
        <v>87</v>
      </c>
      <c r="C196" s="19" t="s">
        <v>260</v>
      </c>
      <c r="D196" s="13" t="s">
        <v>6</v>
      </c>
      <c r="E196" s="13" t="s">
        <v>7</v>
      </c>
      <c r="F196" s="13" t="s">
        <v>272</v>
      </c>
      <c r="G196" s="50" t="s">
        <v>30</v>
      </c>
      <c r="H196" s="17" t="s">
        <v>104</v>
      </c>
      <c r="I196" s="17" t="s">
        <v>169</v>
      </c>
      <c r="J196" s="17" t="s">
        <v>333</v>
      </c>
      <c r="K196" s="17" t="s">
        <v>90</v>
      </c>
      <c r="L196" s="17" t="s">
        <v>334</v>
      </c>
      <c r="M196" s="20" t="s">
        <v>194</v>
      </c>
      <c r="N196" s="20" t="s">
        <v>386</v>
      </c>
      <c r="O196" s="20" t="s">
        <v>239</v>
      </c>
      <c r="P196" s="18" t="s">
        <v>18</v>
      </c>
      <c r="Q196" s="18" t="s">
        <v>21</v>
      </c>
      <c r="R196" s="18" t="s">
        <v>22</v>
      </c>
      <c r="S196" s="18" t="s">
        <v>408</v>
      </c>
      <c r="T196" s="38" t="s">
        <v>535</v>
      </c>
      <c r="U196" s="38" t="s">
        <v>535</v>
      </c>
      <c r="V196" s="38" t="s">
        <v>536</v>
      </c>
      <c r="W196" s="30" t="s">
        <v>91</v>
      </c>
      <c r="X196" s="30" t="s">
        <v>91</v>
      </c>
      <c r="Y196" s="30" t="s">
        <v>91</v>
      </c>
      <c r="Z196" s="62" t="s">
        <v>91</v>
      </c>
      <c r="AA196" s="62" t="s">
        <v>91</v>
      </c>
      <c r="AB196" s="62" t="s">
        <v>91</v>
      </c>
      <c r="AC196" s="62" t="s">
        <v>91</v>
      </c>
      <c r="AD196" s="62" t="s">
        <v>91</v>
      </c>
      <c r="AE196" s="62" t="s">
        <v>91</v>
      </c>
      <c r="AF196" s="62" t="s">
        <v>91</v>
      </c>
      <c r="AG196" s="62" t="s">
        <v>91</v>
      </c>
      <c r="AH196" s="62" t="s">
        <v>91</v>
      </c>
      <c r="AI196" s="62" t="s">
        <v>91</v>
      </c>
      <c r="AJ196" s="62" t="s">
        <v>91</v>
      </c>
      <c r="AK196" s="62" t="s">
        <v>91</v>
      </c>
      <c r="AL196" s="37" t="s">
        <v>91</v>
      </c>
      <c r="AM196" s="37" t="s">
        <v>91</v>
      </c>
      <c r="AN196" s="48" t="s">
        <v>91</v>
      </c>
      <c r="AO196" s="14" t="s">
        <v>91</v>
      </c>
      <c r="AP196" s="14" t="s">
        <v>91</v>
      </c>
      <c r="AQ196" s="14" t="s">
        <v>91</v>
      </c>
      <c r="AR196" s="39" t="s">
        <v>91</v>
      </c>
      <c r="AS196" s="39" t="s">
        <v>91</v>
      </c>
      <c r="AT196" s="39" t="s">
        <v>91</v>
      </c>
    </row>
    <row r="197" spans="1:46" ht="312" customHeight="1" x14ac:dyDescent="0.25">
      <c r="A197" s="15" t="s">
        <v>205</v>
      </c>
      <c r="B197" s="16" t="s">
        <v>236</v>
      </c>
      <c r="C197" s="19" t="s">
        <v>264</v>
      </c>
      <c r="D197" s="19" t="s">
        <v>6</v>
      </c>
      <c r="E197" s="19" t="s">
        <v>7</v>
      </c>
      <c r="F197" s="19" t="s">
        <v>272</v>
      </c>
      <c r="G197" s="56" t="s">
        <v>30</v>
      </c>
      <c r="H197" s="17" t="s">
        <v>104</v>
      </c>
      <c r="I197" s="17" t="s">
        <v>169</v>
      </c>
      <c r="J197" s="17" t="s">
        <v>333</v>
      </c>
      <c r="K197" s="17" t="s">
        <v>90</v>
      </c>
      <c r="L197" s="17" t="s">
        <v>334</v>
      </c>
      <c r="M197" s="25" t="s">
        <v>91</v>
      </c>
      <c r="N197" s="25" t="s">
        <v>91</v>
      </c>
      <c r="O197" s="25" t="s">
        <v>91</v>
      </c>
      <c r="P197" s="18" t="s">
        <v>39</v>
      </c>
      <c r="Q197" s="18" t="s">
        <v>21</v>
      </c>
      <c r="R197" s="18" t="s">
        <v>22</v>
      </c>
      <c r="S197" s="52" t="s">
        <v>411</v>
      </c>
      <c r="T197" s="28" t="s">
        <v>469</v>
      </c>
      <c r="U197" s="28" t="s">
        <v>470</v>
      </c>
      <c r="V197" s="28" t="s">
        <v>529</v>
      </c>
      <c r="W197" s="30" t="s">
        <v>91</v>
      </c>
      <c r="X197" s="30" t="s">
        <v>91</v>
      </c>
      <c r="Y197" s="30" t="s">
        <v>91</v>
      </c>
      <c r="Z197" s="62" t="s">
        <v>91</v>
      </c>
      <c r="AA197" s="62" t="s">
        <v>91</v>
      </c>
      <c r="AB197" s="62" t="s">
        <v>91</v>
      </c>
      <c r="AC197" s="62" t="s">
        <v>91</v>
      </c>
      <c r="AD197" s="62" t="s">
        <v>91</v>
      </c>
      <c r="AE197" s="62" t="s">
        <v>91</v>
      </c>
      <c r="AF197" s="62" t="s">
        <v>91</v>
      </c>
      <c r="AG197" s="62" t="s">
        <v>91</v>
      </c>
      <c r="AH197" s="62" t="s">
        <v>91</v>
      </c>
      <c r="AI197" s="62" t="s">
        <v>91</v>
      </c>
      <c r="AJ197" s="62" t="s">
        <v>91</v>
      </c>
      <c r="AK197" s="62" t="s">
        <v>91</v>
      </c>
      <c r="AL197" s="37" t="s">
        <v>91</v>
      </c>
      <c r="AM197" s="37" t="s">
        <v>91</v>
      </c>
      <c r="AN197" s="48" t="s">
        <v>91</v>
      </c>
      <c r="AO197" s="14" t="s">
        <v>91</v>
      </c>
      <c r="AP197" s="14" t="s">
        <v>91</v>
      </c>
      <c r="AQ197" s="14" t="s">
        <v>91</v>
      </c>
      <c r="AR197" s="39" t="s">
        <v>91</v>
      </c>
      <c r="AS197" s="39" t="s">
        <v>91</v>
      </c>
      <c r="AT197" s="39" t="s">
        <v>91</v>
      </c>
    </row>
    <row r="198" spans="1:46" ht="302.25" customHeight="1" x14ac:dyDescent="0.25">
      <c r="A198" s="15" t="s">
        <v>205</v>
      </c>
      <c r="B198" s="16" t="s">
        <v>236</v>
      </c>
      <c r="C198" s="13" t="s">
        <v>222</v>
      </c>
      <c r="D198" s="13" t="s">
        <v>6</v>
      </c>
      <c r="E198" s="13" t="s">
        <v>8</v>
      </c>
      <c r="F198" s="13" t="s">
        <v>240</v>
      </c>
      <c r="G198" s="13" t="s">
        <v>237</v>
      </c>
      <c r="H198" s="17" t="s">
        <v>104</v>
      </c>
      <c r="I198" s="17" t="s">
        <v>169</v>
      </c>
      <c r="J198" s="17" t="s">
        <v>333</v>
      </c>
      <c r="K198" s="17" t="s">
        <v>90</v>
      </c>
      <c r="L198" s="17" t="s">
        <v>334</v>
      </c>
      <c r="M198" s="20" t="s">
        <v>238</v>
      </c>
      <c r="N198" s="20" t="s">
        <v>384</v>
      </c>
      <c r="O198" s="20" t="s">
        <v>385</v>
      </c>
      <c r="P198" s="18" t="s">
        <v>18</v>
      </c>
      <c r="Q198" s="18" t="s">
        <v>21</v>
      </c>
      <c r="R198" s="18" t="s">
        <v>22</v>
      </c>
      <c r="S198" s="18" t="s">
        <v>408</v>
      </c>
      <c r="T198" s="28" t="s">
        <v>469</v>
      </c>
      <c r="U198" s="28" t="s">
        <v>470</v>
      </c>
      <c r="V198" s="28" t="s">
        <v>529</v>
      </c>
      <c r="W198" s="30" t="s">
        <v>763</v>
      </c>
      <c r="X198" s="30" t="s">
        <v>764</v>
      </c>
      <c r="Y198" s="30" t="s">
        <v>762</v>
      </c>
      <c r="Z198" s="62" t="s">
        <v>91</v>
      </c>
      <c r="AA198" s="62" t="s">
        <v>91</v>
      </c>
      <c r="AB198" s="62" t="s">
        <v>91</v>
      </c>
      <c r="AC198" s="62" t="s">
        <v>91</v>
      </c>
      <c r="AD198" s="62" t="s">
        <v>91</v>
      </c>
      <c r="AE198" s="62" t="s">
        <v>91</v>
      </c>
      <c r="AF198" s="62" t="s">
        <v>91</v>
      </c>
      <c r="AG198" s="62" t="s">
        <v>91</v>
      </c>
      <c r="AH198" s="62" t="s">
        <v>91</v>
      </c>
      <c r="AI198" s="62" t="s">
        <v>91</v>
      </c>
      <c r="AJ198" s="62" t="s">
        <v>91</v>
      </c>
      <c r="AK198" s="62" t="s">
        <v>91</v>
      </c>
      <c r="AL198" s="37" t="s">
        <v>91</v>
      </c>
      <c r="AM198" s="37" t="s">
        <v>91</v>
      </c>
      <c r="AN198" s="37" t="s">
        <v>91</v>
      </c>
      <c r="AO198" s="14" t="s">
        <v>91</v>
      </c>
      <c r="AP198" s="14" t="s">
        <v>91</v>
      </c>
      <c r="AQ198" s="14" t="s">
        <v>91</v>
      </c>
      <c r="AR198" s="39" t="s">
        <v>91</v>
      </c>
      <c r="AS198" s="39" t="s">
        <v>91</v>
      </c>
      <c r="AT198" s="39" t="s">
        <v>91</v>
      </c>
    </row>
    <row r="199" spans="1:46" ht="312.75" customHeight="1" x14ac:dyDescent="0.25">
      <c r="A199" s="15" t="s">
        <v>205</v>
      </c>
      <c r="B199" s="16" t="s">
        <v>236</v>
      </c>
      <c r="C199" s="13" t="s">
        <v>222</v>
      </c>
      <c r="D199" s="13" t="s">
        <v>6</v>
      </c>
      <c r="E199" s="13" t="s">
        <v>8</v>
      </c>
      <c r="F199" s="13" t="s">
        <v>240</v>
      </c>
      <c r="G199" s="13" t="s">
        <v>32</v>
      </c>
      <c r="H199" s="17" t="s">
        <v>104</v>
      </c>
      <c r="I199" s="17" t="s">
        <v>169</v>
      </c>
      <c r="J199" s="17" t="s">
        <v>333</v>
      </c>
      <c r="K199" s="17" t="s">
        <v>90</v>
      </c>
      <c r="L199" s="17" t="s">
        <v>334</v>
      </c>
      <c r="M199" s="20" t="s">
        <v>238</v>
      </c>
      <c r="N199" s="20" t="s">
        <v>386</v>
      </c>
      <c r="O199" s="20" t="s">
        <v>387</v>
      </c>
      <c r="P199" s="18" t="s">
        <v>70</v>
      </c>
      <c r="Q199" s="18" t="s">
        <v>71</v>
      </c>
      <c r="R199" s="18" t="s">
        <v>75</v>
      </c>
      <c r="S199" s="18" t="s">
        <v>409</v>
      </c>
      <c r="T199" s="28" t="s">
        <v>469</v>
      </c>
      <c r="U199" s="28" t="s">
        <v>470</v>
      </c>
      <c r="V199" s="28" t="s">
        <v>529</v>
      </c>
      <c r="W199" s="30" t="s">
        <v>767</v>
      </c>
      <c r="X199" s="30" t="s">
        <v>766</v>
      </c>
      <c r="Y199" s="30" t="s">
        <v>765</v>
      </c>
      <c r="Z199" s="62" t="s">
        <v>91</v>
      </c>
      <c r="AA199" s="62" t="s">
        <v>91</v>
      </c>
      <c r="AB199" s="62" t="s">
        <v>91</v>
      </c>
      <c r="AC199" s="62" t="s">
        <v>91</v>
      </c>
      <c r="AD199" s="62" t="s">
        <v>91</v>
      </c>
      <c r="AE199" s="62" t="s">
        <v>91</v>
      </c>
      <c r="AF199" s="62" t="s">
        <v>91</v>
      </c>
      <c r="AG199" s="62" t="s">
        <v>91</v>
      </c>
      <c r="AH199" s="62" t="s">
        <v>91</v>
      </c>
      <c r="AI199" s="62" t="s">
        <v>91</v>
      </c>
      <c r="AJ199" s="62" t="s">
        <v>91</v>
      </c>
      <c r="AK199" s="62" t="s">
        <v>91</v>
      </c>
      <c r="AL199" s="37" t="s">
        <v>91</v>
      </c>
      <c r="AM199" s="37" t="s">
        <v>91</v>
      </c>
      <c r="AN199" s="37" t="s">
        <v>91</v>
      </c>
      <c r="AO199" s="14" t="s">
        <v>91</v>
      </c>
      <c r="AP199" s="14" t="s">
        <v>91</v>
      </c>
      <c r="AQ199" s="14" t="s">
        <v>91</v>
      </c>
      <c r="AR199" s="39" t="s">
        <v>91</v>
      </c>
      <c r="AS199" s="39" t="s">
        <v>91</v>
      </c>
      <c r="AT199" s="39" t="s">
        <v>91</v>
      </c>
    </row>
    <row r="200" spans="1:46" ht="312.75" customHeight="1" x14ac:dyDescent="0.25">
      <c r="A200" s="15" t="s">
        <v>205</v>
      </c>
      <c r="B200" s="16" t="s">
        <v>236</v>
      </c>
      <c r="C200" s="13" t="s">
        <v>222</v>
      </c>
      <c r="D200" s="13" t="s">
        <v>6</v>
      </c>
      <c r="E200" s="13" t="s">
        <v>8</v>
      </c>
      <c r="F200" s="13" t="s">
        <v>240</v>
      </c>
      <c r="G200" s="13" t="s">
        <v>32</v>
      </c>
      <c r="H200" s="17" t="s">
        <v>104</v>
      </c>
      <c r="I200" s="17" t="s">
        <v>169</v>
      </c>
      <c r="J200" s="17" t="s">
        <v>333</v>
      </c>
      <c r="K200" s="17" t="s">
        <v>90</v>
      </c>
      <c r="L200" s="17" t="s">
        <v>334</v>
      </c>
      <c r="M200" s="20" t="s">
        <v>238</v>
      </c>
      <c r="N200" s="20" t="s">
        <v>386</v>
      </c>
      <c r="O200" s="20" t="s">
        <v>387</v>
      </c>
      <c r="P200" s="18" t="s">
        <v>70</v>
      </c>
      <c r="Q200" s="18" t="s">
        <v>71</v>
      </c>
      <c r="R200" s="18" t="s">
        <v>75</v>
      </c>
      <c r="S200" s="18" t="s">
        <v>409</v>
      </c>
      <c r="T200" s="28" t="s">
        <v>473</v>
      </c>
      <c r="U200" s="28" t="s">
        <v>474</v>
      </c>
      <c r="V200" s="28" t="s">
        <v>476</v>
      </c>
      <c r="W200" s="30" t="s">
        <v>761</v>
      </c>
      <c r="X200" s="30" t="s">
        <v>768</v>
      </c>
      <c r="Y200" s="30" t="s">
        <v>769</v>
      </c>
      <c r="Z200" s="62" t="s">
        <v>91</v>
      </c>
      <c r="AA200" s="62" t="s">
        <v>91</v>
      </c>
      <c r="AB200" s="62" t="s">
        <v>91</v>
      </c>
      <c r="AC200" s="62" t="s">
        <v>91</v>
      </c>
      <c r="AD200" s="62" t="s">
        <v>91</v>
      </c>
      <c r="AE200" s="62" t="s">
        <v>91</v>
      </c>
      <c r="AF200" s="62" t="s">
        <v>91</v>
      </c>
      <c r="AG200" s="62" t="s">
        <v>91</v>
      </c>
      <c r="AH200" s="62" t="s">
        <v>91</v>
      </c>
      <c r="AI200" s="62" t="s">
        <v>91</v>
      </c>
      <c r="AJ200" s="62" t="s">
        <v>91</v>
      </c>
      <c r="AK200" s="62" t="s">
        <v>91</v>
      </c>
      <c r="AL200" s="37" t="s">
        <v>91</v>
      </c>
      <c r="AM200" s="37" t="s">
        <v>91</v>
      </c>
      <c r="AN200" s="37" t="s">
        <v>91</v>
      </c>
      <c r="AO200" s="14" t="s">
        <v>91</v>
      </c>
      <c r="AP200" s="14" t="s">
        <v>91</v>
      </c>
      <c r="AQ200" s="14" t="s">
        <v>91</v>
      </c>
      <c r="AR200" s="39" t="s">
        <v>91</v>
      </c>
      <c r="AS200" s="39" t="s">
        <v>91</v>
      </c>
      <c r="AT200" s="39" t="s">
        <v>91</v>
      </c>
    </row>
    <row r="201" spans="1:46" ht="312.75" customHeight="1" x14ac:dyDescent="0.25">
      <c r="A201" s="15" t="s">
        <v>205</v>
      </c>
      <c r="B201" s="16" t="s">
        <v>236</v>
      </c>
      <c r="C201" s="13" t="s">
        <v>222</v>
      </c>
      <c r="D201" s="13" t="s">
        <v>6</v>
      </c>
      <c r="E201" s="13" t="s">
        <v>8</v>
      </c>
      <c r="F201" s="13" t="s">
        <v>240</v>
      </c>
      <c r="G201" s="13" t="s">
        <v>32</v>
      </c>
      <c r="H201" s="17" t="s">
        <v>104</v>
      </c>
      <c r="I201" s="17" t="s">
        <v>169</v>
      </c>
      <c r="J201" s="17" t="s">
        <v>333</v>
      </c>
      <c r="K201" s="17" t="s">
        <v>90</v>
      </c>
      <c r="L201" s="17" t="s">
        <v>334</v>
      </c>
      <c r="M201" s="20" t="s">
        <v>238</v>
      </c>
      <c r="N201" s="20" t="s">
        <v>386</v>
      </c>
      <c r="O201" s="20" t="s">
        <v>387</v>
      </c>
      <c r="P201" s="18" t="s">
        <v>70</v>
      </c>
      <c r="Q201" s="18" t="s">
        <v>71</v>
      </c>
      <c r="R201" s="18" t="s">
        <v>75</v>
      </c>
      <c r="S201" s="18" t="s">
        <v>409</v>
      </c>
      <c r="T201" s="28" t="s">
        <v>473</v>
      </c>
      <c r="U201" s="28" t="s">
        <v>474</v>
      </c>
      <c r="V201" s="28" t="s">
        <v>477</v>
      </c>
      <c r="W201" s="30" t="s">
        <v>763</v>
      </c>
      <c r="X201" s="30" t="s">
        <v>764</v>
      </c>
      <c r="Y201" s="30" t="s">
        <v>762</v>
      </c>
      <c r="Z201" s="62" t="s">
        <v>91</v>
      </c>
      <c r="AA201" s="62" t="s">
        <v>91</v>
      </c>
      <c r="AB201" s="62" t="s">
        <v>91</v>
      </c>
      <c r="AC201" s="62" t="s">
        <v>91</v>
      </c>
      <c r="AD201" s="62" t="s">
        <v>91</v>
      </c>
      <c r="AE201" s="62" t="s">
        <v>91</v>
      </c>
      <c r="AF201" s="62" t="s">
        <v>91</v>
      </c>
      <c r="AG201" s="62" t="s">
        <v>91</v>
      </c>
      <c r="AH201" s="62" t="s">
        <v>91</v>
      </c>
      <c r="AI201" s="62" t="s">
        <v>91</v>
      </c>
      <c r="AJ201" s="62" t="s">
        <v>91</v>
      </c>
      <c r="AK201" s="62" t="s">
        <v>91</v>
      </c>
      <c r="AL201" s="37" t="s">
        <v>91</v>
      </c>
      <c r="AM201" s="37" t="s">
        <v>91</v>
      </c>
      <c r="AN201" s="37" t="s">
        <v>91</v>
      </c>
      <c r="AO201" s="14" t="s">
        <v>91</v>
      </c>
      <c r="AP201" s="14" t="s">
        <v>91</v>
      </c>
      <c r="AQ201" s="14" t="s">
        <v>91</v>
      </c>
      <c r="AR201" s="39" t="s">
        <v>91</v>
      </c>
      <c r="AS201" s="39" t="s">
        <v>91</v>
      </c>
      <c r="AT201" s="39" t="s">
        <v>91</v>
      </c>
    </row>
    <row r="202" spans="1:46" ht="312.75" customHeight="1" x14ac:dyDescent="0.25">
      <c r="A202" s="15" t="s">
        <v>205</v>
      </c>
      <c r="B202" s="16" t="s">
        <v>236</v>
      </c>
      <c r="C202" s="13" t="s">
        <v>222</v>
      </c>
      <c r="D202" s="13" t="s">
        <v>6</v>
      </c>
      <c r="E202" s="13" t="s">
        <v>8</v>
      </c>
      <c r="F202" s="13" t="s">
        <v>240</v>
      </c>
      <c r="G202" s="13" t="s">
        <v>32</v>
      </c>
      <c r="H202" s="17" t="s">
        <v>104</v>
      </c>
      <c r="I202" s="17" t="s">
        <v>169</v>
      </c>
      <c r="J202" s="17" t="s">
        <v>333</v>
      </c>
      <c r="K202" s="17" t="s">
        <v>90</v>
      </c>
      <c r="L202" s="17" t="s">
        <v>334</v>
      </c>
      <c r="M202" s="20" t="s">
        <v>238</v>
      </c>
      <c r="N202" s="20" t="s">
        <v>386</v>
      </c>
      <c r="O202" s="20" t="s">
        <v>387</v>
      </c>
      <c r="P202" s="18" t="s">
        <v>70</v>
      </c>
      <c r="Q202" s="18" t="s">
        <v>71</v>
      </c>
      <c r="R202" s="18" t="s">
        <v>75</v>
      </c>
      <c r="S202" s="18" t="s">
        <v>409</v>
      </c>
      <c r="T202" s="28" t="s">
        <v>473</v>
      </c>
      <c r="U202" s="28" t="s">
        <v>474</v>
      </c>
      <c r="V202" s="28" t="s">
        <v>478</v>
      </c>
      <c r="W202" s="30" t="s">
        <v>767</v>
      </c>
      <c r="X202" s="30" t="s">
        <v>766</v>
      </c>
      <c r="Y202" s="30" t="s">
        <v>765</v>
      </c>
      <c r="Z202" s="62" t="s">
        <v>91</v>
      </c>
      <c r="AA202" s="62" t="s">
        <v>91</v>
      </c>
      <c r="AB202" s="62" t="s">
        <v>91</v>
      </c>
      <c r="AC202" s="62" t="s">
        <v>91</v>
      </c>
      <c r="AD202" s="62" t="s">
        <v>91</v>
      </c>
      <c r="AE202" s="62" t="s">
        <v>91</v>
      </c>
      <c r="AF202" s="62" t="s">
        <v>91</v>
      </c>
      <c r="AG202" s="62" t="s">
        <v>91</v>
      </c>
      <c r="AH202" s="62" t="s">
        <v>91</v>
      </c>
      <c r="AI202" s="62" t="s">
        <v>91</v>
      </c>
      <c r="AJ202" s="62" t="s">
        <v>91</v>
      </c>
      <c r="AK202" s="62" t="s">
        <v>91</v>
      </c>
      <c r="AL202" s="37" t="s">
        <v>91</v>
      </c>
      <c r="AM202" s="37" t="s">
        <v>91</v>
      </c>
      <c r="AN202" s="37" t="s">
        <v>91</v>
      </c>
      <c r="AO202" s="14" t="s">
        <v>91</v>
      </c>
      <c r="AP202" s="14" t="s">
        <v>91</v>
      </c>
      <c r="AQ202" s="14" t="s">
        <v>91</v>
      </c>
      <c r="AR202" s="39" t="s">
        <v>91</v>
      </c>
      <c r="AS202" s="39" t="s">
        <v>91</v>
      </c>
      <c r="AT202" s="39" t="s">
        <v>91</v>
      </c>
    </row>
    <row r="203" spans="1:46" ht="287.25" customHeight="1" x14ac:dyDescent="0.25">
      <c r="A203" s="15" t="s">
        <v>205</v>
      </c>
      <c r="B203" s="16" t="s">
        <v>236</v>
      </c>
      <c r="C203" s="13" t="s">
        <v>222</v>
      </c>
      <c r="D203" s="13" t="s">
        <v>6</v>
      </c>
      <c r="E203" s="13" t="s">
        <v>8</v>
      </c>
      <c r="F203" s="13" t="s">
        <v>240</v>
      </c>
      <c r="G203" s="13" t="s">
        <v>237</v>
      </c>
      <c r="H203" s="17" t="s">
        <v>104</v>
      </c>
      <c r="I203" s="17" t="s">
        <v>169</v>
      </c>
      <c r="J203" s="17" t="s">
        <v>333</v>
      </c>
      <c r="K203" s="17" t="s">
        <v>90</v>
      </c>
      <c r="L203" s="17" t="s">
        <v>334</v>
      </c>
      <c r="M203" s="20" t="s">
        <v>194</v>
      </c>
      <c r="N203" s="20" t="s">
        <v>386</v>
      </c>
      <c r="O203" s="20" t="s">
        <v>388</v>
      </c>
      <c r="P203" s="18" t="s">
        <v>45</v>
      </c>
      <c r="Q203" s="18" t="s">
        <v>46</v>
      </c>
      <c r="R203" s="18" t="s">
        <v>52</v>
      </c>
      <c r="S203" s="18" t="s">
        <v>410</v>
      </c>
      <c r="T203" s="28" t="s">
        <v>473</v>
      </c>
      <c r="U203" s="28" t="s">
        <v>474</v>
      </c>
      <c r="V203" s="28" t="s">
        <v>475</v>
      </c>
      <c r="W203" s="30" t="s">
        <v>761</v>
      </c>
      <c r="X203" s="30" t="s">
        <v>768</v>
      </c>
      <c r="Y203" s="30" t="s">
        <v>769</v>
      </c>
      <c r="Z203" s="62" t="s">
        <v>91</v>
      </c>
      <c r="AA203" s="62" t="s">
        <v>91</v>
      </c>
      <c r="AB203" s="62" t="s">
        <v>91</v>
      </c>
      <c r="AC203" s="62" t="s">
        <v>91</v>
      </c>
      <c r="AD203" s="62" t="s">
        <v>91</v>
      </c>
      <c r="AE203" s="62" t="s">
        <v>91</v>
      </c>
      <c r="AF203" s="62" t="s">
        <v>91</v>
      </c>
      <c r="AG203" s="62" t="s">
        <v>91</v>
      </c>
      <c r="AH203" s="62" t="s">
        <v>91</v>
      </c>
      <c r="AI203" s="62" t="s">
        <v>91</v>
      </c>
      <c r="AJ203" s="62" t="s">
        <v>91</v>
      </c>
      <c r="AK203" s="62" t="s">
        <v>91</v>
      </c>
      <c r="AL203" s="37" t="s">
        <v>91</v>
      </c>
      <c r="AM203" s="37" t="s">
        <v>91</v>
      </c>
      <c r="AN203" s="37" t="s">
        <v>91</v>
      </c>
      <c r="AO203" s="14" t="s">
        <v>91</v>
      </c>
      <c r="AP203" s="14" t="s">
        <v>91</v>
      </c>
      <c r="AQ203" s="14" t="s">
        <v>91</v>
      </c>
      <c r="AR203" s="39" t="s">
        <v>91</v>
      </c>
      <c r="AS203" s="39" t="s">
        <v>91</v>
      </c>
      <c r="AT203" s="39" t="s">
        <v>91</v>
      </c>
    </row>
    <row r="204" spans="1:46" ht="297.75" customHeight="1" x14ac:dyDescent="0.25">
      <c r="A204" s="15" t="s">
        <v>206</v>
      </c>
      <c r="B204" s="16" t="s">
        <v>85</v>
      </c>
      <c r="C204" s="13" t="s">
        <v>415</v>
      </c>
      <c r="D204" s="13" t="s">
        <v>6</v>
      </c>
      <c r="E204" s="13" t="s">
        <v>5</v>
      </c>
      <c r="F204" s="13" t="s">
        <v>417</v>
      </c>
      <c r="G204" s="13" t="s">
        <v>24</v>
      </c>
      <c r="H204" s="17" t="s">
        <v>120</v>
      </c>
      <c r="I204" s="17" t="s">
        <v>121</v>
      </c>
      <c r="J204" s="17" t="s">
        <v>420</v>
      </c>
      <c r="K204" s="17" t="s">
        <v>122</v>
      </c>
      <c r="L204" s="17" t="s">
        <v>419</v>
      </c>
      <c r="M204" s="20" t="s">
        <v>252</v>
      </c>
      <c r="N204" s="20" t="s">
        <v>251</v>
      </c>
      <c r="O204" s="20" t="s">
        <v>253</v>
      </c>
      <c r="P204" s="18" t="s">
        <v>70</v>
      </c>
      <c r="Q204" s="18" t="s">
        <v>71</v>
      </c>
      <c r="R204" s="18" t="s">
        <v>72</v>
      </c>
      <c r="S204" s="18" t="s">
        <v>74</v>
      </c>
      <c r="T204" s="14" t="s">
        <v>91</v>
      </c>
      <c r="U204" s="14" t="s">
        <v>91</v>
      </c>
      <c r="V204" s="14" t="s">
        <v>91</v>
      </c>
      <c r="W204" s="30" t="s">
        <v>790</v>
      </c>
      <c r="X204" s="30" t="s">
        <v>791</v>
      </c>
      <c r="Y204" s="30" t="s">
        <v>799</v>
      </c>
      <c r="Z204" s="62" t="s">
        <v>712</v>
      </c>
      <c r="AA204" s="62" t="s">
        <v>713</v>
      </c>
      <c r="AB204" s="62" t="s">
        <v>748</v>
      </c>
      <c r="AC204" s="62" t="s">
        <v>91</v>
      </c>
      <c r="AD204" s="62" t="s">
        <v>91</v>
      </c>
      <c r="AE204" s="62" t="s">
        <v>91</v>
      </c>
      <c r="AF204" s="62" t="s">
        <v>91</v>
      </c>
      <c r="AG204" s="62" t="s">
        <v>91</v>
      </c>
      <c r="AH204" s="62" t="s">
        <v>91</v>
      </c>
      <c r="AI204" s="62" t="s">
        <v>91</v>
      </c>
      <c r="AJ204" s="62" t="s">
        <v>91</v>
      </c>
      <c r="AK204" s="62" t="s">
        <v>91</v>
      </c>
      <c r="AL204" s="37" t="s">
        <v>91</v>
      </c>
      <c r="AM204" s="37" t="s">
        <v>91</v>
      </c>
      <c r="AN204" s="37" t="s">
        <v>91</v>
      </c>
      <c r="AO204" s="14" t="s">
        <v>91</v>
      </c>
      <c r="AP204" s="14" t="s">
        <v>91</v>
      </c>
      <c r="AQ204" s="14" t="s">
        <v>91</v>
      </c>
      <c r="AR204" s="39" t="str">
        <f>'PTEA 2020-2023'!A17</f>
        <v>3. Comunidad Mesuna Educada ambientalmente para afrontar el cambio climático</v>
      </c>
      <c r="AS204" s="39" t="str">
        <f>'PTEA 2020-2023'!B17</f>
        <v>3. Articulación de acciones para la adaptación al cambio climático y la gestión del riesgo</v>
      </c>
      <c r="AT204" s="39" t="str">
        <f>'PTEA 2020-2023'!C17</f>
        <v>Implementar por lo menos una (1) estrategia anual de educación ambiental que fomente el ahorro y uso eficiente de energía y además promueva la movilidad limpia en el municipio.</v>
      </c>
    </row>
    <row r="205" spans="1:46" ht="292.5" customHeight="1" x14ac:dyDescent="0.25">
      <c r="A205" s="15" t="s">
        <v>206</v>
      </c>
      <c r="B205" s="16" t="s">
        <v>85</v>
      </c>
      <c r="C205" s="13" t="s">
        <v>221</v>
      </c>
      <c r="D205" s="13" t="s">
        <v>6</v>
      </c>
      <c r="E205" s="13" t="s">
        <v>5</v>
      </c>
      <c r="F205" s="13" t="s">
        <v>417</v>
      </c>
      <c r="G205" s="13" t="s">
        <v>24</v>
      </c>
      <c r="H205" s="17" t="s">
        <v>120</v>
      </c>
      <c r="I205" s="17" t="s">
        <v>123</v>
      </c>
      <c r="J205" s="17" t="s">
        <v>423</v>
      </c>
      <c r="K205" s="17" t="s">
        <v>422</v>
      </c>
      <c r="L205" s="17" t="s">
        <v>421</v>
      </c>
      <c r="M205" s="20" t="s">
        <v>179</v>
      </c>
      <c r="N205" s="20" t="s">
        <v>355</v>
      </c>
      <c r="O205" s="20" t="s">
        <v>356</v>
      </c>
      <c r="P205" s="18" t="s">
        <v>53</v>
      </c>
      <c r="Q205" s="18" t="s">
        <v>63</v>
      </c>
      <c r="R205" s="18" t="s">
        <v>64</v>
      </c>
      <c r="S205" s="18" t="s">
        <v>66</v>
      </c>
      <c r="T205" s="14" t="s">
        <v>91</v>
      </c>
      <c r="U205" s="14" t="s">
        <v>91</v>
      </c>
      <c r="V205" s="14" t="s">
        <v>91</v>
      </c>
      <c r="W205" s="30" t="s">
        <v>790</v>
      </c>
      <c r="X205" s="30" t="s">
        <v>791</v>
      </c>
      <c r="Y205" s="30" t="s">
        <v>799</v>
      </c>
      <c r="Z205" s="62" t="s">
        <v>712</v>
      </c>
      <c r="AA205" s="62" t="s">
        <v>713</v>
      </c>
      <c r="AB205" s="62" t="s">
        <v>748</v>
      </c>
      <c r="AC205" s="62" t="s">
        <v>91</v>
      </c>
      <c r="AD205" s="62" t="s">
        <v>91</v>
      </c>
      <c r="AE205" s="62" t="s">
        <v>91</v>
      </c>
      <c r="AF205" s="62" t="s">
        <v>91</v>
      </c>
      <c r="AG205" s="62" t="s">
        <v>91</v>
      </c>
      <c r="AH205" s="62" t="s">
        <v>91</v>
      </c>
      <c r="AI205" s="62" t="s">
        <v>91</v>
      </c>
      <c r="AJ205" s="62" t="s">
        <v>91</v>
      </c>
      <c r="AK205" s="62" t="s">
        <v>91</v>
      </c>
      <c r="AL205" s="37" t="s">
        <v>91</v>
      </c>
      <c r="AM205" s="37" t="s">
        <v>91</v>
      </c>
      <c r="AN205" s="37" t="s">
        <v>91</v>
      </c>
      <c r="AO205" s="14" t="s">
        <v>91</v>
      </c>
      <c r="AP205" s="14" t="s">
        <v>91</v>
      </c>
      <c r="AQ205" s="14" t="s">
        <v>91</v>
      </c>
      <c r="AR205" s="39" t="str">
        <f>'PTEA 2020-2023'!A17</f>
        <v>3. Comunidad Mesuna Educada ambientalmente para afrontar el cambio climático</v>
      </c>
      <c r="AS205" s="39" t="str">
        <f>'PTEA 2020-2023'!B17</f>
        <v>3. Articulación de acciones para la adaptación al cambio climático y la gestión del riesgo</v>
      </c>
      <c r="AT205" s="39" t="str">
        <f>'PTEA 2020-2023'!C17</f>
        <v>Implementar por lo menos una (1) estrategia anual de educación ambiental que fomente el ahorro y uso eficiente de energía y además promueva la movilidad limpia en el municipio.</v>
      </c>
    </row>
    <row r="206" spans="1:46" ht="302.25" customHeight="1" x14ac:dyDescent="0.25">
      <c r="A206" s="15" t="s">
        <v>206</v>
      </c>
      <c r="B206" s="16" t="s">
        <v>85</v>
      </c>
      <c r="C206" s="13" t="s">
        <v>221</v>
      </c>
      <c r="D206" s="13" t="s">
        <v>6</v>
      </c>
      <c r="E206" s="13" t="s">
        <v>5</v>
      </c>
      <c r="F206" s="13" t="s">
        <v>425</v>
      </c>
      <c r="G206" s="13" t="s">
        <v>25</v>
      </c>
      <c r="H206" s="17" t="s">
        <v>128</v>
      </c>
      <c r="I206" s="17" t="s">
        <v>127</v>
      </c>
      <c r="J206" s="17" t="s">
        <v>129</v>
      </c>
      <c r="K206" s="17" t="s">
        <v>90</v>
      </c>
      <c r="L206" s="17" t="s">
        <v>426</v>
      </c>
      <c r="M206" s="20" t="s">
        <v>179</v>
      </c>
      <c r="N206" s="20" t="s">
        <v>359</v>
      </c>
      <c r="O206" s="20" t="s">
        <v>357</v>
      </c>
      <c r="P206" s="18" t="s">
        <v>53</v>
      </c>
      <c r="Q206" s="18" t="s">
        <v>63</v>
      </c>
      <c r="R206" s="18" t="s">
        <v>67</v>
      </c>
      <c r="S206" s="18" t="s">
        <v>427</v>
      </c>
      <c r="T206" s="28" t="s">
        <v>473</v>
      </c>
      <c r="U206" s="28" t="s">
        <v>486</v>
      </c>
      <c r="V206" s="28" t="s">
        <v>531</v>
      </c>
      <c r="W206" s="30" t="s">
        <v>91</v>
      </c>
      <c r="X206" s="30" t="s">
        <v>91</v>
      </c>
      <c r="Y206" s="30" t="s">
        <v>91</v>
      </c>
      <c r="Z206" s="62" t="s">
        <v>91</v>
      </c>
      <c r="AA206" s="62" t="s">
        <v>91</v>
      </c>
      <c r="AB206" s="62" t="s">
        <v>91</v>
      </c>
      <c r="AC206" s="62" t="s">
        <v>91</v>
      </c>
      <c r="AD206" s="62" t="s">
        <v>91</v>
      </c>
      <c r="AE206" s="62" t="s">
        <v>91</v>
      </c>
      <c r="AF206" s="62" t="s">
        <v>718</v>
      </c>
      <c r="AG206" s="62" t="s">
        <v>755</v>
      </c>
      <c r="AH206" s="62" t="s">
        <v>756</v>
      </c>
      <c r="AI206" s="62" t="s">
        <v>91</v>
      </c>
      <c r="AJ206" s="62" t="s">
        <v>91</v>
      </c>
      <c r="AK206" s="62" t="s">
        <v>91</v>
      </c>
      <c r="AL206" s="37" t="s">
        <v>91</v>
      </c>
      <c r="AM206" s="37" t="s">
        <v>91</v>
      </c>
      <c r="AN206" s="37" t="s">
        <v>91</v>
      </c>
      <c r="AO206" s="14" t="s">
        <v>752</v>
      </c>
      <c r="AP206" s="14" t="s">
        <v>753</v>
      </c>
      <c r="AQ206" s="14" t="s">
        <v>754</v>
      </c>
      <c r="AR206" s="39" t="str">
        <f>'PTEA 2020-2023'!A10</f>
        <v>2. Sector agropecuario Mesuno fortalecido en estrategias de producción  sostenible</v>
      </c>
      <c r="AS206" s="39" t="str">
        <f>'PTEA 2020-2023'!B10</f>
        <v>1. Fortalecimiento a Productores en el adecuado uso de Agroquímicos</v>
      </c>
      <c r="AT206" s="39" t="str">
        <f>'PTEA 2020-2023'!C10</f>
        <v>Realizar por lo mínimo dos (2) capacitaciones anuales a productores agrícolas en manejo adecuado de productos agroquímicos.</v>
      </c>
    </row>
    <row r="207" spans="1:46" ht="302.25" customHeight="1" x14ac:dyDescent="0.25">
      <c r="A207" s="15" t="s">
        <v>206</v>
      </c>
      <c r="B207" s="16" t="s">
        <v>85</v>
      </c>
      <c r="C207" s="13" t="s">
        <v>221</v>
      </c>
      <c r="D207" s="13" t="s">
        <v>6</v>
      </c>
      <c r="E207" s="13" t="s">
        <v>5</v>
      </c>
      <c r="F207" s="13" t="s">
        <v>425</v>
      </c>
      <c r="G207" s="13" t="s">
        <v>25</v>
      </c>
      <c r="H207" s="17" t="s">
        <v>128</v>
      </c>
      <c r="I207" s="17" t="s">
        <v>127</v>
      </c>
      <c r="J207" s="17" t="s">
        <v>129</v>
      </c>
      <c r="K207" s="17" t="s">
        <v>90</v>
      </c>
      <c r="L207" s="17" t="s">
        <v>426</v>
      </c>
      <c r="M207" s="20" t="s">
        <v>179</v>
      </c>
      <c r="N207" s="20" t="s">
        <v>359</v>
      </c>
      <c r="O207" s="20" t="s">
        <v>357</v>
      </c>
      <c r="P207" s="18" t="s">
        <v>53</v>
      </c>
      <c r="Q207" s="18" t="s">
        <v>63</v>
      </c>
      <c r="R207" s="18" t="s">
        <v>67</v>
      </c>
      <c r="S207" s="18" t="s">
        <v>427</v>
      </c>
      <c r="T207" s="28" t="s">
        <v>473</v>
      </c>
      <c r="U207" s="28" t="s">
        <v>486</v>
      </c>
      <c r="V207" s="28" t="s">
        <v>531</v>
      </c>
      <c r="W207" s="30" t="s">
        <v>91</v>
      </c>
      <c r="X207" s="30" t="s">
        <v>91</v>
      </c>
      <c r="Y207" s="30" t="s">
        <v>91</v>
      </c>
      <c r="Z207" s="62" t="s">
        <v>712</v>
      </c>
      <c r="AA207" s="62" t="s">
        <v>713</v>
      </c>
      <c r="AB207" s="62" t="s">
        <v>748</v>
      </c>
      <c r="AC207" s="62" t="s">
        <v>91</v>
      </c>
      <c r="AD207" s="62" t="s">
        <v>91</v>
      </c>
      <c r="AE207" s="62" t="s">
        <v>91</v>
      </c>
      <c r="AF207" s="62" t="s">
        <v>91</v>
      </c>
      <c r="AG207" s="62" t="s">
        <v>91</v>
      </c>
      <c r="AH207" s="62" t="s">
        <v>91</v>
      </c>
      <c r="AI207" s="62" t="s">
        <v>91</v>
      </c>
      <c r="AJ207" s="62" t="s">
        <v>91</v>
      </c>
      <c r="AK207" s="62" t="s">
        <v>91</v>
      </c>
      <c r="AL207" s="37" t="s">
        <v>91</v>
      </c>
      <c r="AM207" s="37" t="s">
        <v>91</v>
      </c>
      <c r="AN207" s="37" t="s">
        <v>91</v>
      </c>
      <c r="AO207" s="14" t="s">
        <v>91</v>
      </c>
      <c r="AP207" s="14" t="s">
        <v>91</v>
      </c>
      <c r="AQ207" s="14" t="s">
        <v>91</v>
      </c>
      <c r="AR207" s="39" t="str">
        <f>'PTEA 2020-2023'!A11</f>
        <v>2. Sector agropecuario Mesuno fortalecido en estrategias de producción  sostenible</v>
      </c>
      <c r="AS207" s="39" t="str">
        <f>'PTEA 2020-2023'!B11</f>
        <v>2. Educación Ambiental para la conservación y la sostenibilidad</v>
      </c>
      <c r="AT207" s="39" t="str">
        <f>'PTEA 2020-2023'!C11</f>
        <v>Realizar por lo mínimo dos (2) capacitaciones anuales a productores agropecuarios en prácticas agrícolas y pecuarias sostenibles con el medioambiente, donde se incluyan temas de conservación y manejo de suelos.</v>
      </c>
    </row>
    <row r="208" spans="1:46" ht="302.25" customHeight="1" x14ac:dyDescent="0.25">
      <c r="A208" s="15" t="s">
        <v>206</v>
      </c>
      <c r="B208" s="16" t="s">
        <v>85</v>
      </c>
      <c r="C208" s="13" t="s">
        <v>221</v>
      </c>
      <c r="D208" s="13" t="s">
        <v>6</v>
      </c>
      <c r="E208" s="13" t="s">
        <v>5</v>
      </c>
      <c r="F208" s="13" t="s">
        <v>425</v>
      </c>
      <c r="G208" s="13" t="s">
        <v>25</v>
      </c>
      <c r="H208" s="17" t="s">
        <v>128</v>
      </c>
      <c r="I208" s="17" t="s">
        <v>127</v>
      </c>
      <c r="J208" s="17" t="s">
        <v>129</v>
      </c>
      <c r="K208" s="17" t="s">
        <v>90</v>
      </c>
      <c r="L208" s="17" t="s">
        <v>426</v>
      </c>
      <c r="M208" s="20" t="s">
        <v>179</v>
      </c>
      <c r="N208" s="20" t="s">
        <v>359</v>
      </c>
      <c r="O208" s="20" t="s">
        <v>357</v>
      </c>
      <c r="P208" s="18" t="s">
        <v>53</v>
      </c>
      <c r="Q208" s="18" t="s">
        <v>63</v>
      </c>
      <c r="R208" s="18" t="s">
        <v>67</v>
      </c>
      <c r="S208" s="18" t="s">
        <v>427</v>
      </c>
      <c r="T208" s="28" t="s">
        <v>473</v>
      </c>
      <c r="U208" s="28" t="s">
        <v>486</v>
      </c>
      <c r="V208" s="28" t="s">
        <v>531</v>
      </c>
      <c r="W208" s="30" t="s">
        <v>91</v>
      </c>
      <c r="X208" s="30" t="s">
        <v>91</v>
      </c>
      <c r="Y208" s="30" t="s">
        <v>91</v>
      </c>
      <c r="Z208" s="62" t="s">
        <v>91</v>
      </c>
      <c r="AA208" s="62" t="s">
        <v>91</v>
      </c>
      <c r="AB208" s="62" t="s">
        <v>91</v>
      </c>
      <c r="AC208" s="62" t="s">
        <v>91</v>
      </c>
      <c r="AD208" s="62" t="s">
        <v>91</v>
      </c>
      <c r="AE208" s="62" t="s">
        <v>91</v>
      </c>
      <c r="AF208" s="62" t="s">
        <v>718</v>
      </c>
      <c r="AG208" s="62" t="s">
        <v>755</v>
      </c>
      <c r="AH208" s="62" t="s">
        <v>760</v>
      </c>
      <c r="AI208" s="62" t="s">
        <v>91</v>
      </c>
      <c r="AJ208" s="62" t="s">
        <v>91</v>
      </c>
      <c r="AK208" s="62" t="s">
        <v>91</v>
      </c>
      <c r="AL208" s="37" t="s">
        <v>91</v>
      </c>
      <c r="AM208" s="37" t="s">
        <v>91</v>
      </c>
      <c r="AN208" s="37" t="s">
        <v>91</v>
      </c>
      <c r="AO208" s="14" t="s">
        <v>752</v>
      </c>
      <c r="AP208" s="14" t="s">
        <v>753</v>
      </c>
      <c r="AQ208" s="14" t="s">
        <v>754</v>
      </c>
      <c r="AR208" s="39" t="str">
        <f>'PTEA 2020-2023'!A27</f>
        <v>4. Comunidad  Mesuna fortalecida en el manejo integral de los residuos sólidos</v>
      </c>
      <c r="AS208" s="39" t="str">
        <f>'PTEA 2020-2023'!B27</f>
        <v>3. Productores comprometidos con la Gestión Integral de residuos peligrosos.</v>
      </c>
      <c r="AT208" s="39" t="str">
        <f>'PTEA 2020-2023'!C27</f>
        <v>Desarrollar por lo menos dos (2) jornadas anuales de recolección de residuos de envases de agroquímicos.</v>
      </c>
    </row>
    <row r="209" spans="1:46" ht="302.25" customHeight="1" x14ac:dyDescent="0.25">
      <c r="A209" s="15" t="s">
        <v>206</v>
      </c>
      <c r="B209" s="16" t="s">
        <v>85</v>
      </c>
      <c r="C209" s="13" t="s">
        <v>221</v>
      </c>
      <c r="D209" s="13" t="s">
        <v>6</v>
      </c>
      <c r="E209" s="13" t="s">
        <v>5</v>
      </c>
      <c r="F209" s="13" t="s">
        <v>425</v>
      </c>
      <c r="G209" s="13" t="s">
        <v>25</v>
      </c>
      <c r="H209" s="17" t="s">
        <v>128</v>
      </c>
      <c r="I209" s="17" t="s">
        <v>127</v>
      </c>
      <c r="J209" s="17" t="s">
        <v>129</v>
      </c>
      <c r="K209" s="17" t="s">
        <v>90</v>
      </c>
      <c r="L209" s="17" t="s">
        <v>426</v>
      </c>
      <c r="M209" s="20" t="s">
        <v>179</v>
      </c>
      <c r="N209" s="20" t="s">
        <v>359</v>
      </c>
      <c r="O209" s="20" t="s">
        <v>357</v>
      </c>
      <c r="P209" s="18" t="s">
        <v>53</v>
      </c>
      <c r="Q209" s="18" t="s">
        <v>63</v>
      </c>
      <c r="R209" s="18" t="s">
        <v>67</v>
      </c>
      <c r="S209" s="18" t="s">
        <v>427</v>
      </c>
      <c r="T209" s="28" t="s">
        <v>473</v>
      </c>
      <c r="U209" s="28" t="s">
        <v>486</v>
      </c>
      <c r="V209" s="28" t="s">
        <v>532</v>
      </c>
      <c r="W209" s="30" t="s">
        <v>91</v>
      </c>
      <c r="X209" s="30" t="s">
        <v>91</v>
      </c>
      <c r="Y209" s="30" t="s">
        <v>91</v>
      </c>
      <c r="Z209" s="62" t="s">
        <v>712</v>
      </c>
      <c r="AA209" s="62" t="s">
        <v>713</v>
      </c>
      <c r="AB209" s="62" t="s">
        <v>748</v>
      </c>
      <c r="AC209" s="62" t="s">
        <v>91</v>
      </c>
      <c r="AD209" s="62" t="s">
        <v>91</v>
      </c>
      <c r="AE209" s="62" t="s">
        <v>91</v>
      </c>
      <c r="AF209" s="62" t="s">
        <v>91</v>
      </c>
      <c r="AG209" s="62" t="s">
        <v>91</v>
      </c>
      <c r="AH209" s="62" t="s">
        <v>91</v>
      </c>
      <c r="AI209" s="62" t="s">
        <v>91</v>
      </c>
      <c r="AJ209" s="62" t="s">
        <v>91</v>
      </c>
      <c r="AK209" s="62" t="s">
        <v>91</v>
      </c>
      <c r="AL209" s="37" t="s">
        <v>91</v>
      </c>
      <c r="AM209" s="37" t="s">
        <v>91</v>
      </c>
      <c r="AN209" s="37" t="s">
        <v>91</v>
      </c>
      <c r="AO209" s="14" t="s">
        <v>91</v>
      </c>
      <c r="AP209" s="14" t="s">
        <v>91</v>
      </c>
      <c r="AQ209" s="14" t="s">
        <v>91</v>
      </c>
      <c r="AR209" s="39" t="str">
        <f>'PTEA 2020-2023'!A11</f>
        <v>2. Sector agropecuario Mesuno fortalecido en estrategias de producción  sostenible</v>
      </c>
      <c r="AS209" s="39" t="str">
        <f>'PTEA 2020-2023'!B11</f>
        <v>2. Educación Ambiental para la conservación y la sostenibilidad</v>
      </c>
      <c r="AT209" s="39" t="str">
        <f>'PTEA 2020-2023'!C11</f>
        <v>Realizar por lo mínimo dos (2) capacitaciones anuales a productores agropecuarios en prácticas agrícolas y pecuarias sostenibles con el medioambiente, donde se incluyan temas de conservación y manejo de suelos.</v>
      </c>
    </row>
    <row r="210" spans="1:46" ht="333.75" customHeight="1" x14ac:dyDescent="0.25">
      <c r="A210" s="15" t="s">
        <v>206</v>
      </c>
      <c r="B210" s="16" t="s">
        <v>85</v>
      </c>
      <c r="C210" s="13" t="s">
        <v>221</v>
      </c>
      <c r="D210" s="13" t="s">
        <v>6</v>
      </c>
      <c r="E210" s="13" t="s">
        <v>5</v>
      </c>
      <c r="F210" s="13" t="s">
        <v>428</v>
      </c>
      <c r="G210" s="13" t="s">
        <v>26</v>
      </c>
      <c r="H210" s="17" t="s">
        <v>131</v>
      </c>
      <c r="I210" s="17" t="s">
        <v>135</v>
      </c>
      <c r="J210" s="17" t="s">
        <v>137</v>
      </c>
      <c r="K210" s="17" t="s">
        <v>136</v>
      </c>
      <c r="L210" s="17" t="s">
        <v>186</v>
      </c>
      <c r="M210" s="20" t="s">
        <v>179</v>
      </c>
      <c r="N210" s="20" t="s">
        <v>359</v>
      </c>
      <c r="O210" s="20" t="s">
        <v>360</v>
      </c>
      <c r="P210" s="18" t="s">
        <v>91</v>
      </c>
      <c r="Q210" s="18" t="s">
        <v>91</v>
      </c>
      <c r="R210" s="18" t="s">
        <v>91</v>
      </c>
      <c r="S210" s="18" t="s">
        <v>91</v>
      </c>
      <c r="T210" s="28" t="s">
        <v>473</v>
      </c>
      <c r="U210" s="28" t="s">
        <v>479</v>
      </c>
      <c r="V210" s="28" t="s">
        <v>503</v>
      </c>
      <c r="W210" s="30" t="s">
        <v>776</v>
      </c>
      <c r="X210" s="30" t="s">
        <v>775</v>
      </c>
      <c r="Y210" s="30" t="s">
        <v>774</v>
      </c>
      <c r="Z210" s="62" t="s">
        <v>712</v>
      </c>
      <c r="AA210" s="62" t="s">
        <v>713</v>
      </c>
      <c r="AB210" s="62" t="s">
        <v>748</v>
      </c>
      <c r="AC210" s="62" t="s">
        <v>91</v>
      </c>
      <c r="AD210" s="62" t="s">
        <v>91</v>
      </c>
      <c r="AE210" s="62" t="s">
        <v>91</v>
      </c>
      <c r="AF210" s="62" t="s">
        <v>91</v>
      </c>
      <c r="AG210" s="62" t="s">
        <v>91</v>
      </c>
      <c r="AH210" s="62" t="s">
        <v>91</v>
      </c>
      <c r="AI210" s="62" t="s">
        <v>91</v>
      </c>
      <c r="AJ210" s="62" t="s">
        <v>91</v>
      </c>
      <c r="AK210" s="62" t="s">
        <v>91</v>
      </c>
      <c r="AL210" s="37" t="s">
        <v>91</v>
      </c>
      <c r="AM210" s="37" t="s">
        <v>91</v>
      </c>
      <c r="AN210" s="37" t="s">
        <v>91</v>
      </c>
      <c r="AO210" s="14" t="s">
        <v>91</v>
      </c>
      <c r="AP210" s="14" t="s">
        <v>91</v>
      </c>
      <c r="AQ210" s="14" t="s">
        <v>91</v>
      </c>
      <c r="AR210" s="39" t="str">
        <f>'PTEA 2020-2023'!A11</f>
        <v>2. Sector agropecuario Mesuno fortalecido en estrategias de producción  sostenible</v>
      </c>
      <c r="AS210" s="39" t="str">
        <f>'PTEA 2020-2023'!B11</f>
        <v>2. Educación Ambiental para la conservación y la sostenibilidad</v>
      </c>
      <c r="AT210" s="39" t="str">
        <f>'PTEA 2020-2023'!C11</f>
        <v>Realizar por lo mínimo dos (2) capacitaciones anuales a productores agropecuarios en prácticas agrícolas y pecuarias sostenibles con el medioambiente, donde se incluyan temas de conservación y manejo de suelos.</v>
      </c>
    </row>
    <row r="211" spans="1:46" ht="299.25" customHeight="1" x14ac:dyDescent="0.25">
      <c r="A211" s="15" t="s">
        <v>206</v>
      </c>
      <c r="B211" s="16" t="s">
        <v>85</v>
      </c>
      <c r="C211" s="13" t="s">
        <v>221</v>
      </c>
      <c r="D211" s="13" t="s">
        <v>6</v>
      </c>
      <c r="E211" s="13" t="s">
        <v>5</v>
      </c>
      <c r="F211" s="13" t="s">
        <v>430</v>
      </c>
      <c r="G211" s="13" t="s">
        <v>27</v>
      </c>
      <c r="H211" s="17" t="s">
        <v>131</v>
      </c>
      <c r="I211" s="17" t="s">
        <v>144</v>
      </c>
      <c r="J211" s="17" t="s">
        <v>145</v>
      </c>
      <c r="K211" s="17" t="s">
        <v>147</v>
      </c>
      <c r="L211" s="17" t="s">
        <v>146</v>
      </c>
      <c r="M211" s="20" t="s">
        <v>193</v>
      </c>
      <c r="N211" s="20" t="s">
        <v>442</v>
      </c>
      <c r="O211" s="20" t="s">
        <v>443</v>
      </c>
      <c r="P211" s="18" t="s">
        <v>53</v>
      </c>
      <c r="Q211" s="18" t="s">
        <v>54</v>
      </c>
      <c r="R211" s="18" t="s">
        <v>55</v>
      </c>
      <c r="S211" s="18" t="s">
        <v>57</v>
      </c>
      <c r="T211" s="28" t="s">
        <v>444</v>
      </c>
      <c r="U211" s="28" t="s">
        <v>451</v>
      </c>
      <c r="V211" s="28" t="s">
        <v>534</v>
      </c>
      <c r="W211" s="30" t="s">
        <v>790</v>
      </c>
      <c r="X211" s="30" t="s">
        <v>791</v>
      </c>
      <c r="Y211" s="30" t="s">
        <v>795</v>
      </c>
      <c r="Z211" s="62" t="s">
        <v>712</v>
      </c>
      <c r="AA211" s="62" t="s">
        <v>713</v>
      </c>
      <c r="AB211" s="62" t="s">
        <v>725</v>
      </c>
      <c r="AC211" s="62" t="s">
        <v>726</v>
      </c>
      <c r="AD211" s="62" t="s">
        <v>727</v>
      </c>
      <c r="AE211" s="62" t="s">
        <v>728</v>
      </c>
      <c r="AF211" s="62" t="s">
        <v>91</v>
      </c>
      <c r="AG211" s="62" t="s">
        <v>91</v>
      </c>
      <c r="AH211" s="62" t="s">
        <v>91</v>
      </c>
      <c r="AI211" s="62" t="s">
        <v>729</v>
      </c>
      <c r="AJ211" s="62" t="s">
        <v>730</v>
      </c>
      <c r="AK211" s="62" t="s">
        <v>731</v>
      </c>
      <c r="AL211" s="37" t="s">
        <v>91</v>
      </c>
      <c r="AM211" s="37" t="s">
        <v>732</v>
      </c>
      <c r="AN211" s="37" t="s">
        <v>733</v>
      </c>
      <c r="AO211" s="14" t="s">
        <v>91</v>
      </c>
      <c r="AP211" s="14" t="s">
        <v>91</v>
      </c>
      <c r="AQ211" s="14" t="s">
        <v>91</v>
      </c>
      <c r="AR211" s="39" t="str">
        <f>'PTEA 2020-2023'!A8</f>
        <v>1. Comunidad Mesuna capacitada en el ahorro y uso eficiente del agua</v>
      </c>
      <c r="AS211" s="39" t="str">
        <f>'PTEA 2020-2023'!B8</f>
        <v>2. Educación para la protección del recurso hídrico.</v>
      </c>
      <c r="AT211" s="39" t="str">
        <f>'PTEA 2020-2023'!C8</f>
        <v>Realizar por lo menos cuatro (4) jornadas de reforestación anuales con especies nativas en áreas de importancia hídrica.</v>
      </c>
    </row>
    <row r="212" spans="1:46" ht="299.25" customHeight="1" x14ac:dyDescent="0.25">
      <c r="A212" s="15" t="s">
        <v>206</v>
      </c>
      <c r="B212" s="16" t="s">
        <v>85</v>
      </c>
      <c r="C212" s="13" t="s">
        <v>221</v>
      </c>
      <c r="D212" s="13" t="s">
        <v>6</v>
      </c>
      <c r="E212" s="13" t="s">
        <v>5</v>
      </c>
      <c r="F212" s="13" t="s">
        <v>430</v>
      </c>
      <c r="G212" s="13" t="s">
        <v>27</v>
      </c>
      <c r="H212" s="17" t="s">
        <v>131</v>
      </c>
      <c r="I212" s="17" t="s">
        <v>144</v>
      </c>
      <c r="J212" s="17" t="s">
        <v>145</v>
      </c>
      <c r="K212" s="17" t="s">
        <v>147</v>
      </c>
      <c r="L212" s="17" t="s">
        <v>146</v>
      </c>
      <c r="M212" s="20" t="s">
        <v>193</v>
      </c>
      <c r="N212" s="20" t="s">
        <v>442</v>
      </c>
      <c r="O212" s="20" t="s">
        <v>443</v>
      </c>
      <c r="P212" s="18" t="s">
        <v>53</v>
      </c>
      <c r="Q212" s="18" t="s">
        <v>54</v>
      </c>
      <c r="R212" s="18" t="s">
        <v>55</v>
      </c>
      <c r="S212" s="18" t="s">
        <v>57</v>
      </c>
      <c r="T212" s="28" t="s">
        <v>469</v>
      </c>
      <c r="U212" s="28" t="s">
        <v>496</v>
      </c>
      <c r="V212" s="28" t="s">
        <v>497</v>
      </c>
      <c r="W212" s="30" t="s">
        <v>790</v>
      </c>
      <c r="X212" s="30" t="s">
        <v>791</v>
      </c>
      <c r="Y212" s="30" t="s">
        <v>796</v>
      </c>
      <c r="Z212" s="62" t="s">
        <v>712</v>
      </c>
      <c r="AA212" s="62" t="s">
        <v>713</v>
      </c>
      <c r="AB212" s="62" t="s">
        <v>725</v>
      </c>
      <c r="AC212" s="62" t="s">
        <v>726</v>
      </c>
      <c r="AD212" s="62" t="s">
        <v>727</v>
      </c>
      <c r="AE212" s="62" t="s">
        <v>728</v>
      </c>
      <c r="AF212" s="62" t="s">
        <v>91</v>
      </c>
      <c r="AG212" s="62" t="s">
        <v>91</v>
      </c>
      <c r="AH212" s="62" t="s">
        <v>91</v>
      </c>
      <c r="AI212" s="62" t="s">
        <v>729</v>
      </c>
      <c r="AJ212" s="62" t="s">
        <v>730</v>
      </c>
      <c r="AK212" s="62" t="s">
        <v>731</v>
      </c>
      <c r="AL212" s="37" t="s">
        <v>91</v>
      </c>
      <c r="AM212" s="37" t="s">
        <v>732</v>
      </c>
      <c r="AN212" s="37" t="s">
        <v>734</v>
      </c>
      <c r="AO212" s="14" t="s">
        <v>91</v>
      </c>
      <c r="AP212" s="14" t="s">
        <v>91</v>
      </c>
      <c r="AQ212" s="14" t="s">
        <v>91</v>
      </c>
      <c r="AR212" s="39" t="str">
        <f>'PTEA 2020-2023'!A8</f>
        <v>1. Comunidad Mesuna capacitada en el ahorro y uso eficiente del agua</v>
      </c>
      <c r="AS212" s="39" t="str">
        <f>'PTEA 2020-2023'!B8</f>
        <v>2. Educación para la protección del recurso hídrico.</v>
      </c>
      <c r="AT212" s="39" t="str">
        <f>'PTEA 2020-2023'!C8</f>
        <v>Realizar por lo menos cuatro (4) jornadas de reforestación anuales con especies nativas en áreas de importancia hídrica.</v>
      </c>
    </row>
    <row r="213" spans="1:46" ht="299.25" customHeight="1" x14ac:dyDescent="0.25">
      <c r="A213" s="15" t="s">
        <v>206</v>
      </c>
      <c r="B213" s="16" t="s">
        <v>85</v>
      </c>
      <c r="C213" s="13" t="s">
        <v>221</v>
      </c>
      <c r="D213" s="13" t="s">
        <v>6</v>
      </c>
      <c r="E213" s="13" t="s">
        <v>5</v>
      </c>
      <c r="F213" s="13" t="s">
        <v>430</v>
      </c>
      <c r="G213" s="13" t="s">
        <v>27</v>
      </c>
      <c r="H213" s="17" t="s">
        <v>131</v>
      </c>
      <c r="I213" s="17" t="s">
        <v>144</v>
      </c>
      <c r="J213" s="17" t="s">
        <v>145</v>
      </c>
      <c r="K213" s="17" t="s">
        <v>147</v>
      </c>
      <c r="L213" s="17" t="s">
        <v>146</v>
      </c>
      <c r="M213" s="20" t="s">
        <v>193</v>
      </c>
      <c r="N213" s="20" t="s">
        <v>442</v>
      </c>
      <c r="O213" s="20" t="s">
        <v>443</v>
      </c>
      <c r="P213" s="18" t="s">
        <v>53</v>
      </c>
      <c r="Q213" s="18" t="s">
        <v>54</v>
      </c>
      <c r="R213" s="18" t="s">
        <v>55</v>
      </c>
      <c r="S213" s="18" t="s">
        <v>57</v>
      </c>
      <c r="T213" s="38" t="s">
        <v>539</v>
      </c>
      <c r="U213" s="38" t="s">
        <v>540</v>
      </c>
      <c r="V213" s="38" t="s">
        <v>541</v>
      </c>
      <c r="W213" s="30" t="s">
        <v>790</v>
      </c>
      <c r="X213" s="30" t="s">
        <v>791</v>
      </c>
      <c r="Y213" s="30" t="s">
        <v>796</v>
      </c>
      <c r="Z213" s="62" t="s">
        <v>712</v>
      </c>
      <c r="AA213" s="62" t="s">
        <v>713</v>
      </c>
      <c r="AB213" s="62" t="s">
        <v>725</v>
      </c>
      <c r="AC213" s="62" t="s">
        <v>726</v>
      </c>
      <c r="AD213" s="62" t="s">
        <v>727</v>
      </c>
      <c r="AE213" s="62" t="s">
        <v>728</v>
      </c>
      <c r="AF213" s="62" t="s">
        <v>91</v>
      </c>
      <c r="AG213" s="62" t="s">
        <v>91</v>
      </c>
      <c r="AH213" s="62" t="s">
        <v>91</v>
      </c>
      <c r="AI213" s="62" t="s">
        <v>729</v>
      </c>
      <c r="AJ213" s="62" t="s">
        <v>730</v>
      </c>
      <c r="AK213" s="62" t="s">
        <v>731</v>
      </c>
      <c r="AL213" s="37" t="s">
        <v>91</v>
      </c>
      <c r="AM213" s="37" t="s">
        <v>732</v>
      </c>
      <c r="AN213" s="37" t="s">
        <v>733</v>
      </c>
      <c r="AO213" s="14" t="s">
        <v>91</v>
      </c>
      <c r="AP213" s="14" t="s">
        <v>91</v>
      </c>
      <c r="AQ213" s="14" t="s">
        <v>91</v>
      </c>
      <c r="AR213" s="39" t="str">
        <f>'PTEA 2020-2023'!A8</f>
        <v>1. Comunidad Mesuna capacitada en el ahorro y uso eficiente del agua</v>
      </c>
      <c r="AS213" s="39" t="str">
        <f>'PTEA 2020-2023'!B8</f>
        <v>2. Educación para la protección del recurso hídrico.</v>
      </c>
      <c r="AT213" s="39" t="str">
        <f>'PTEA 2020-2023'!C8</f>
        <v>Realizar por lo menos cuatro (4) jornadas de reforestación anuales con especies nativas en áreas de importancia hídrica.</v>
      </c>
    </row>
    <row r="214" spans="1:46" ht="329.25" customHeight="1" x14ac:dyDescent="0.25">
      <c r="A214" s="15" t="s">
        <v>206</v>
      </c>
      <c r="B214" s="16" t="s">
        <v>85</v>
      </c>
      <c r="C214" s="13" t="s">
        <v>221</v>
      </c>
      <c r="D214" s="13" t="s">
        <v>6</v>
      </c>
      <c r="E214" s="13" t="s">
        <v>5</v>
      </c>
      <c r="F214" s="13" t="s">
        <v>430</v>
      </c>
      <c r="G214" s="13" t="s">
        <v>27</v>
      </c>
      <c r="H214" s="17" t="s">
        <v>131</v>
      </c>
      <c r="I214" s="17" t="s">
        <v>141</v>
      </c>
      <c r="J214" s="17" t="s">
        <v>142</v>
      </c>
      <c r="K214" s="17" t="s">
        <v>136</v>
      </c>
      <c r="L214" s="17" t="s">
        <v>143</v>
      </c>
      <c r="M214" s="20" t="s">
        <v>179</v>
      </c>
      <c r="N214" s="20" t="s">
        <v>433</v>
      </c>
      <c r="O214" s="20" t="s">
        <v>188</v>
      </c>
      <c r="P214" s="18" t="s">
        <v>53</v>
      </c>
      <c r="Q214" s="18" t="s">
        <v>54</v>
      </c>
      <c r="R214" s="18" t="s">
        <v>55</v>
      </c>
      <c r="S214" s="18" t="s">
        <v>471</v>
      </c>
      <c r="T214" s="28" t="s">
        <v>444</v>
      </c>
      <c r="U214" s="28" t="s">
        <v>451</v>
      </c>
      <c r="V214" s="28" t="s">
        <v>534</v>
      </c>
      <c r="W214" s="30" t="s">
        <v>790</v>
      </c>
      <c r="X214" s="30" t="s">
        <v>791</v>
      </c>
      <c r="Y214" s="30" t="s">
        <v>796</v>
      </c>
      <c r="Z214" s="62" t="s">
        <v>712</v>
      </c>
      <c r="AA214" s="62" t="s">
        <v>713</v>
      </c>
      <c r="AB214" s="62" t="s">
        <v>725</v>
      </c>
      <c r="AC214" s="62" t="s">
        <v>726</v>
      </c>
      <c r="AD214" s="62" t="s">
        <v>727</v>
      </c>
      <c r="AE214" s="62" t="s">
        <v>728</v>
      </c>
      <c r="AF214" s="62" t="s">
        <v>91</v>
      </c>
      <c r="AG214" s="62" t="s">
        <v>91</v>
      </c>
      <c r="AH214" s="62" t="s">
        <v>91</v>
      </c>
      <c r="AI214" s="62" t="s">
        <v>729</v>
      </c>
      <c r="AJ214" s="62" t="s">
        <v>730</v>
      </c>
      <c r="AK214" s="62" t="s">
        <v>731</v>
      </c>
      <c r="AL214" s="37" t="s">
        <v>91</v>
      </c>
      <c r="AM214" s="37" t="s">
        <v>732</v>
      </c>
      <c r="AN214" s="37" t="s">
        <v>733</v>
      </c>
      <c r="AO214" s="14" t="s">
        <v>91</v>
      </c>
      <c r="AP214" s="14" t="s">
        <v>91</v>
      </c>
      <c r="AQ214" s="14" t="s">
        <v>91</v>
      </c>
      <c r="AR214" s="39" t="str">
        <f>'PTEA 2020-2023'!A18</f>
        <v>3. Comunidad Mesuna Educada ambientalmente para afrontar el cambio climático</v>
      </c>
      <c r="AS214" s="39" t="str">
        <f>'PTEA 2020-2023'!B18</f>
        <v>4. Fortalecimiento de las medidas de acción para prevenir el riesgo</v>
      </c>
      <c r="AT214" s="39" t="str">
        <f>'PTEA 2020-2023'!C18</f>
        <v>Realizar por lo menos una (1) jornada de limpieza y/o reforestación anual de fuentes hídricas que presenten zonas de riesgo por represamiento previamente identificadas por el Comité Municipal de gestión del Riesgo de Desastres.</v>
      </c>
    </row>
    <row r="215" spans="1:46" ht="322.5" customHeight="1" x14ac:dyDescent="0.25">
      <c r="A215" s="15" t="s">
        <v>206</v>
      </c>
      <c r="B215" s="16" t="s">
        <v>85</v>
      </c>
      <c r="C215" s="13" t="s">
        <v>221</v>
      </c>
      <c r="D215" s="13" t="s">
        <v>6</v>
      </c>
      <c r="E215" s="13" t="s">
        <v>5</v>
      </c>
      <c r="F215" s="13" t="s">
        <v>284</v>
      </c>
      <c r="G215" s="13" t="s">
        <v>283</v>
      </c>
      <c r="H215" s="17" t="s">
        <v>131</v>
      </c>
      <c r="I215" s="17" t="s">
        <v>132</v>
      </c>
      <c r="J215" s="17" t="s">
        <v>133</v>
      </c>
      <c r="K215" s="17" t="s">
        <v>134</v>
      </c>
      <c r="L215" s="17" t="s">
        <v>429</v>
      </c>
      <c r="M215" s="20" t="s">
        <v>179</v>
      </c>
      <c r="N215" s="20" t="s">
        <v>359</v>
      </c>
      <c r="O215" s="20" t="s">
        <v>358</v>
      </c>
      <c r="P215" s="18" t="s">
        <v>45</v>
      </c>
      <c r="Q215" s="18" t="s">
        <v>46</v>
      </c>
      <c r="R215" s="18" t="s">
        <v>47</v>
      </c>
      <c r="S215" s="18" t="s">
        <v>130</v>
      </c>
      <c r="T215" s="28" t="s">
        <v>473</v>
      </c>
      <c r="U215" s="28" t="s">
        <v>480</v>
      </c>
      <c r="V215" s="28" t="s">
        <v>542</v>
      </c>
      <c r="W215" s="30" t="s">
        <v>772</v>
      </c>
      <c r="X215" s="30" t="s">
        <v>773</v>
      </c>
      <c r="Y215" s="30" t="s">
        <v>777</v>
      </c>
      <c r="Z215" s="62" t="s">
        <v>91</v>
      </c>
      <c r="AA215" s="62" t="s">
        <v>91</v>
      </c>
      <c r="AB215" s="62" t="s">
        <v>91</v>
      </c>
      <c r="AC215" s="62" t="s">
        <v>91</v>
      </c>
      <c r="AD215" s="62" t="s">
        <v>91</v>
      </c>
      <c r="AE215" s="62" t="s">
        <v>91</v>
      </c>
      <c r="AF215" s="62" t="s">
        <v>91</v>
      </c>
      <c r="AG215" s="62" t="s">
        <v>91</v>
      </c>
      <c r="AH215" s="62" t="s">
        <v>91</v>
      </c>
      <c r="AI215" s="62" t="s">
        <v>91</v>
      </c>
      <c r="AJ215" s="62" t="s">
        <v>91</v>
      </c>
      <c r="AK215" s="62" t="s">
        <v>91</v>
      </c>
      <c r="AL215" s="37" t="s">
        <v>91</v>
      </c>
      <c r="AM215" s="37" t="s">
        <v>91</v>
      </c>
      <c r="AN215" s="37" t="s">
        <v>91</v>
      </c>
      <c r="AO215" s="14" t="s">
        <v>91</v>
      </c>
      <c r="AP215" s="14" t="s">
        <v>91</v>
      </c>
      <c r="AQ215" s="14" t="s">
        <v>91</v>
      </c>
      <c r="AR215" s="39" t="str">
        <f>'PTEA 2020-2023'!A13</f>
        <v>2. Sector agropecuario Mesuno fortalecido en estrategias de producción  sostenible</v>
      </c>
      <c r="AS215" s="39" t="str">
        <f>'PTEA 2020-2023'!B13</f>
        <v>3. Incentivar y potencializar los negocios verdes del municipio</v>
      </c>
      <c r="AT215" s="39" t="str">
        <f>'PTEA 2020-2023'!C13</f>
        <v xml:space="preserve">Capacitar y fomentar la organización entre productores del municipio para su participación en por lo menos una (1) feria anual de negocios verdes. </v>
      </c>
    </row>
    <row r="216" spans="1:46" ht="322.5" customHeight="1" x14ac:dyDescent="0.25">
      <c r="A216" s="15" t="s">
        <v>206</v>
      </c>
      <c r="B216" s="16" t="s">
        <v>85</v>
      </c>
      <c r="C216" s="13" t="s">
        <v>221</v>
      </c>
      <c r="D216" s="13" t="s">
        <v>6</v>
      </c>
      <c r="E216" s="13" t="s">
        <v>5</v>
      </c>
      <c r="F216" s="13" t="s">
        <v>284</v>
      </c>
      <c r="G216" s="13" t="s">
        <v>283</v>
      </c>
      <c r="H216" s="17" t="s">
        <v>131</v>
      </c>
      <c r="I216" s="17" t="s">
        <v>132</v>
      </c>
      <c r="J216" s="17" t="s">
        <v>133</v>
      </c>
      <c r="K216" s="17" t="s">
        <v>134</v>
      </c>
      <c r="L216" s="17" t="s">
        <v>429</v>
      </c>
      <c r="M216" s="20" t="s">
        <v>179</v>
      </c>
      <c r="N216" s="20" t="s">
        <v>359</v>
      </c>
      <c r="O216" s="20" t="s">
        <v>358</v>
      </c>
      <c r="P216" s="18" t="s">
        <v>45</v>
      </c>
      <c r="Q216" s="18" t="s">
        <v>46</v>
      </c>
      <c r="R216" s="18" t="s">
        <v>47</v>
      </c>
      <c r="S216" s="18" t="s">
        <v>130</v>
      </c>
      <c r="T216" s="28" t="s">
        <v>444</v>
      </c>
      <c r="U216" s="28" t="s">
        <v>451</v>
      </c>
      <c r="V216" s="28" t="s">
        <v>487</v>
      </c>
      <c r="W216" s="30" t="s">
        <v>772</v>
      </c>
      <c r="X216" s="30" t="s">
        <v>773</v>
      </c>
      <c r="Y216" s="30" t="s">
        <v>777</v>
      </c>
      <c r="Z216" s="62" t="s">
        <v>91</v>
      </c>
      <c r="AA216" s="62" t="s">
        <v>91</v>
      </c>
      <c r="AB216" s="62" t="s">
        <v>91</v>
      </c>
      <c r="AC216" s="62" t="s">
        <v>91</v>
      </c>
      <c r="AD216" s="62" t="s">
        <v>91</v>
      </c>
      <c r="AE216" s="62" t="s">
        <v>91</v>
      </c>
      <c r="AF216" s="62" t="s">
        <v>91</v>
      </c>
      <c r="AG216" s="62" t="s">
        <v>91</v>
      </c>
      <c r="AH216" s="62" t="s">
        <v>91</v>
      </c>
      <c r="AI216" s="62" t="s">
        <v>91</v>
      </c>
      <c r="AJ216" s="62" t="s">
        <v>91</v>
      </c>
      <c r="AK216" s="62" t="s">
        <v>91</v>
      </c>
      <c r="AL216" s="37" t="s">
        <v>91</v>
      </c>
      <c r="AM216" s="37" t="s">
        <v>91</v>
      </c>
      <c r="AN216" s="37" t="s">
        <v>91</v>
      </c>
      <c r="AO216" s="14" t="s">
        <v>91</v>
      </c>
      <c r="AP216" s="14" t="s">
        <v>91</v>
      </c>
      <c r="AQ216" s="14" t="s">
        <v>91</v>
      </c>
      <c r="AR216" s="39" t="str">
        <f>'PTEA 2020-2023'!A13</f>
        <v>2. Sector agropecuario Mesuno fortalecido en estrategias de producción  sostenible</v>
      </c>
      <c r="AS216" s="39" t="str">
        <f>'PTEA 2020-2023'!B13</f>
        <v>3. Incentivar y potencializar los negocios verdes del municipio</v>
      </c>
      <c r="AT216" s="39" t="str">
        <f>'PTEA 2020-2023'!C13</f>
        <v xml:space="preserve">Capacitar y fomentar la organización entre productores del municipio para su participación en por lo menos una (1) feria anual de negocios verdes. </v>
      </c>
    </row>
    <row r="217" spans="1:46" ht="252.75" customHeight="1" x14ac:dyDescent="0.25">
      <c r="A217" s="15" t="s">
        <v>206</v>
      </c>
      <c r="B217" s="16" t="s">
        <v>85</v>
      </c>
      <c r="C217" s="13" t="s">
        <v>86</v>
      </c>
      <c r="D217" s="13" t="s">
        <v>6</v>
      </c>
      <c r="E217" s="13" t="s">
        <v>5</v>
      </c>
      <c r="F217" s="13" t="s">
        <v>284</v>
      </c>
      <c r="G217" s="13" t="s">
        <v>283</v>
      </c>
      <c r="H217" s="17" t="s">
        <v>140</v>
      </c>
      <c r="I217" s="17" t="s">
        <v>138</v>
      </c>
      <c r="J217" s="17" t="s">
        <v>435</v>
      </c>
      <c r="K217" s="17" t="s">
        <v>139</v>
      </c>
      <c r="L217" s="17" t="s">
        <v>434</v>
      </c>
      <c r="M217" s="20" t="s">
        <v>179</v>
      </c>
      <c r="N217" s="20" t="s">
        <v>433</v>
      </c>
      <c r="O217" s="20" t="s">
        <v>189</v>
      </c>
      <c r="P217" s="18" t="s">
        <v>45</v>
      </c>
      <c r="Q217" s="18" t="s">
        <v>46</v>
      </c>
      <c r="R217" s="18" t="s">
        <v>47</v>
      </c>
      <c r="S217" s="52" t="s">
        <v>413</v>
      </c>
      <c r="T217" s="28" t="s">
        <v>473</v>
      </c>
      <c r="U217" s="28" t="s">
        <v>488</v>
      </c>
      <c r="V217" s="28" t="s">
        <v>493</v>
      </c>
      <c r="W217" s="30" t="s">
        <v>772</v>
      </c>
      <c r="X217" s="30" t="s">
        <v>773</v>
      </c>
      <c r="Y217" s="30" t="s">
        <v>777</v>
      </c>
      <c r="Z217" s="62" t="s">
        <v>91</v>
      </c>
      <c r="AA217" s="62" t="s">
        <v>91</v>
      </c>
      <c r="AB217" s="62" t="s">
        <v>91</v>
      </c>
      <c r="AC217" s="62" t="s">
        <v>91</v>
      </c>
      <c r="AD217" s="62" t="s">
        <v>91</v>
      </c>
      <c r="AE217" s="62" t="s">
        <v>91</v>
      </c>
      <c r="AF217" s="62" t="s">
        <v>91</v>
      </c>
      <c r="AG217" s="62" t="s">
        <v>91</v>
      </c>
      <c r="AH217" s="62" t="s">
        <v>91</v>
      </c>
      <c r="AI217" s="62" t="s">
        <v>91</v>
      </c>
      <c r="AJ217" s="62" t="s">
        <v>91</v>
      </c>
      <c r="AK217" s="62" t="s">
        <v>91</v>
      </c>
      <c r="AL217" s="37" t="s">
        <v>91</v>
      </c>
      <c r="AM217" s="37" t="s">
        <v>91</v>
      </c>
      <c r="AN217" s="37" t="s">
        <v>91</v>
      </c>
      <c r="AO217" s="14" t="s">
        <v>91</v>
      </c>
      <c r="AP217" s="14" t="s">
        <v>91</v>
      </c>
      <c r="AQ217" s="14" t="s">
        <v>91</v>
      </c>
      <c r="AR217" s="39" t="str">
        <f>'PTEA 2020-2023'!A27</f>
        <v>4. Comunidad  Mesuna fortalecida en el manejo integral de los residuos sólidos</v>
      </c>
      <c r="AS217" s="39" t="str">
        <f>'PTEA 2020-2023'!B27</f>
        <v>3. Productores comprometidos con la Gestión Integral de residuos peligrosos.</v>
      </c>
      <c r="AT217" s="39" t="str">
        <f>'PTEA 2020-2023'!C27</f>
        <v>Desarrollar por lo menos dos (2) jornadas anuales de recolección de residuos de envases de agroquímicos.</v>
      </c>
    </row>
    <row r="218" spans="1:46" ht="298.5" customHeight="1" x14ac:dyDescent="0.25">
      <c r="A218" s="15" t="s">
        <v>206</v>
      </c>
      <c r="B218" s="16" t="s">
        <v>85</v>
      </c>
      <c r="C218" s="13" t="s">
        <v>221</v>
      </c>
      <c r="D218" s="13" t="s">
        <v>6</v>
      </c>
      <c r="E218" s="13" t="s">
        <v>5</v>
      </c>
      <c r="F218" s="13" t="s">
        <v>285</v>
      </c>
      <c r="G218" s="13" t="s">
        <v>28</v>
      </c>
      <c r="H218" s="17" t="s">
        <v>98</v>
      </c>
      <c r="I218" s="17" t="s">
        <v>148</v>
      </c>
      <c r="J218" s="17" t="s">
        <v>149</v>
      </c>
      <c r="K218" s="17" t="s">
        <v>126</v>
      </c>
      <c r="L218" s="17" t="s">
        <v>431</v>
      </c>
      <c r="M218" s="20" t="s">
        <v>179</v>
      </c>
      <c r="N218" s="20" t="s">
        <v>190</v>
      </c>
      <c r="O218" s="20" t="s">
        <v>191</v>
      </c>
      <c r="P218" s="18" t="s">
        <v>91</v>
      </c>
      <c r="Q218" s="18" t="s">
        <v>91</v>
      </c>
      <c r="R218" s="18" t="s">
        <v>91</v>
      </c>
      <c r="S218" s="18" t="s">
        <v>91</v>
      </c>
      <c r="T218" s="28" t="s">
        <v>473</v>
      </c>
      <c r="U218" s="28" t="s">
        <v>481</v>
      </c>
      <c r="V218" s="28" t="s">
        <v>484</v>
      </c>
      <c r="W218" s="30" t="s">
        <v>91</v>
      </c>
      <c r="X218" s="30" t="s">
        <v>91</v>
      </c>
      <c r="Y218" s="30" t="s">
        <v>91</v>
      </c>
      <c r="Z218" s="62" t="s">
        <v>712</v>
      </c>
      <c r="AA218" s="62" t="s">
        <v>713</v>
      </c>
      <c r="AB218" s="62" t="s">
        <v>748</v>
      </c>
      <c r="AC218" s="62" t="s">
        <v>91</v>
      </c>
      <c r="AD218" s="62" t="s">
        <v>91</v>
      </c>
      <c r="AE218" s="62" t="s">
        <v>91</v>
      </c>
      <c r="AF218" s="62" t="s">
        <v>91</v>
      </c>
      <c r="AG218" s="62" t="s">
        <v>91</v>
      </c>
      <c r="AH218" s="62" t="s">
        <v>91</v>
      </c>
      <c r="AI218" s="62" t="s">
        <v>91</v>
      </c>
      <c r="AJ218" s="62" t="s">
        <v>91</v>
      </c>
      <c r="AK218" s="62" t="s">
        <v>91</v>
      </c>
      <c r="AL218" s="37" t="s">
        <v>91</v>
      </c>
      <c r="AM218" s="37" t="s">
        <v>91</v>
      </c>
      <c r="AN218" s="37" t="s">
        <v>91</v>
      </c>
      <c r="AO218" s="14" t="s">
        <v>91</v>
      </c>
      <c r="AP218" s="14" t="s">
        <v>91</v>
      </c>
      <c r="AQ218" s="14" t="s">
        <v>91</v>
      </c>
      <c r="AR218" s="39" t="str">
        <f>'PTEA 2020-2023'!A12</f>
        <v>2. Sector agropecuario Mesuno fortalecido en estrategias de producción  sostenible</v>
      </c>
      <c r="AS218" s="39" t="str">
        <f>'PTEA 2020-2023'!B12</f>
        <v>2. Educación Ambiental para la conservación y la sostenibilidad</v>
      </c>
      <c r="AT218" s="39" t="str">
        <f>'PTEA 2020-2023'!C12</f>
        <v>Realizar por lo mínimo dos (2) capacitaciones anuales a productores agropecuarios en  Buenas Practicas Agrícolas - BPA y Buenas Practicas Ganaderas - BPG.</v>
      </c>
    </row>
    <row r="219" spans="1:46" ht="298.5" customHeight="1" x14ac:dyDescent="0.25">
      <c r="A219" s="15" t="s">
        <v>206</v>
      </c>
      <c r="B219" s="16" t="s">
        <v>85</v>
      </c>
      <c r="C219" s="13" t="s">
        <v>221</v>
      </c>
      <c r="D219" s="13" t="s">
        <v>6</v>
      </c>
      <c r="E219" s="13" t="s">
        <v>5</v>
      </c>
      <c r="F219" s="13" t="s">
        <v>285</v>
      </c>
      <c r="G219" s="13" t="s">
        <v>28</v>
      </c>
      <c r="H219" s="17" t="s">
        <v>98</v>
      </c>
      <c r="I219" s="17" t="s">
        <v>148</v>
      </c>
      <c r="J219" s="17" t="s">
        <v>149</v>
      </c>
      <c r="K219" s="17" t="s">
        <v>126</v>
      </c>
      <c r="L219" s="17" t="s">
        <v>431</v>
      </c>
      <c r="M219" s="20" t="s">
        <v>179</v>
      </c>
      <c r="N219" s="20" t="s">
        <v>190</v>
      </c>
      <c r="O219" s="20" t="s">
        <v>191</v>
      </c>
      <c r="P219" s="18" t="s">
        <v>91</v>
      </c>
      <c r="Q219" s="18" t="s">
        <v>91</v>
      </c>
      <c r="R219" s="18" t="s">
        <v>91</v>
      </c>
      <c r="S219" s="18" t="s">
        <v>91</v>
      </c>
      <c r="T219" s="28" t="s">
        <v>473</v>
      </c>
      <c r="U219" s="28" t="s">
        <v>482</v>
      </c>
      <c r="V219" s="28" t="s">
        <v>483</v>
      </c>
      <c r="W219" s="30" t="s">
        <v>91</v>
      </c>
      <c r="X219" s="30" t="s">
        <v>91</v>
      </c>
      <c r="Y219" s="30" t="s">
        <v>91</v>
      </c>
      <c r="Z219" s="62" t="s">
        <v>712</v>
      </c>
      <c r="AA219" s="62" t="s">
        <v>713</v>
      </c>
      <c r="AB219" s="62" t="s">
        <v>748</v>
      </c>
      <c r="AC219" s="62" t="s">
        <v>91</v>
      </c>
      <c r="AD219" s="62" t="s">
        <v>91</v>
      </c>
      <c r="AE219" s="62" t="s">
        <v>91</v>
      </c>
      <c r="AF219" s="62" t="s">
        <v>91</v>
      </c>
      <c r="AG219" s="62" t="s">
        <v>91</v>
      </c>
      <c r="AH219" s="62" t="s">
        <v>91</v>
      </c>
      <c r="AI219" s="62" t="s">
        <v>91</v>
      </c>
      <c r="AJ219" s="62" t="s">
        <v>91</v>
      </c>
      <c r="AK219" s="62" t="s">
        <v>91</v>
      </c>
      <c r="AL219" s="37" t="s">
        <v>91</v>
      </c>
      <c r="AM219" s="37" t="s">
        <v>91</v>
      </c>
      <c r="AN219" s="37" t="s">
        <v>91</v>
      </c>
      <c r="AO219" s="14" t="s">
        <v>91</v>
      </c>
      <c r="AP219" s="14" t="s">
        <v>91</v>
      </c>
      <c r="AQ219" s="14" t="s">
        <v>91</v>
      </c>
      <c r="AR219" s="39" t="str">
        <f>'PTEA 2020-2023'!A12</f>
        <v>2. Sector agropecuario Mesuno fortalecido en estrategias de producción  sostenible</v>
      </c>
      <c r="AS219" s="39" t="str">
        <f>'PTEA 2020-2023'!B12</f>
        <v>2. Educación Ambiental para la conservación y la sostenibilidad</v>
      </c>
      <c r="AT219" s="39" t="str">
        <f>'PTEA 2020-2023'!C12</f>
        <v>Realizar por lo mínimo dos (2) capacitaciones anuales a productores agropecuarios en  Buenas Practicas Agrícolas - BPA y Buenas Practicas Ganaderas - BPG.</v>
      </c>
    </row>
    <row r="220" spans="1:46" ht="298.5" customHeight="1" x14ac:dyDescent="0.25">
      <c r="A220" s="15" t="s">
        <v>206</v>
      </c>
      <c r="B220" s="16" t="s">
        <v>85</v>
      </c>
      <c r="C220" s="13" t="s">
        <v>221</v>
      </c>
      <c r="D220" s="13" t="s">
        <v>6</v>
      </c>
      <c r="E220" s="13" t="s">
        <v>5</v>
      </c>
      <c r="F220" s="13" t="s">
        <v>285</v>
      </c>
      <c r="G220" s="13" t="s">
        <v>28</v>
      </c>
      <c r="H220" s="17" t="s">
        <v>98</v>
      </c>
      <c r="I220" s="17" t="s">
        <v>148</v>
      </c>
      <c r="J220" s="17" t="s">
        <v>149</v>
      </c>
      <c r="K220" s="17" t="s">
        <v>126</v>
      </c>
      <c r="L220" s="17" t="s">
        <v>431</v>
      </c>
      <c r="M220" s="20" t="s">
        <v>179</v>
      </c>
      <c r="N220" s="20" t="s">
        <v>190</v>
      </c>
      <c r="O220" s="20" t="s">
        <v>191</v>
      </c>
      <c r="P220" s="18" t="s">
        <v>53</v>
      </c>
      <c r="Q220" s="18" t="s">
        <v>63</v>
      </c>
      <c r="R220" s="18" t="s">
        <v>64</v>
      </c>
      <c r="S220" s="18" t="s">
        <v>65</v>
      </c>
      <c r="T220" s="28" t="s">
        <v>473</v>
      </c>
      <c r="U220" s="28" t="s">
        <v>488</v>
      </c>
      <c r="V220" s="28" t="s">
        <v>489</v>
      </c>
      <c r="W220" s="30" t="s">
        <v>91</v>
      </c>
      <c r="X220" s="30" t="s">
        <v>91</v>
      </c>
      <c r="Y220" s="30" t="s">
        <v>91</v>
      </c>
      <c r="Z220" s="62" t="s">
        <v>91</v>
      </c>
      <c r="AA220" s="62" t="s">
        <v>91</v>
      </c>
      <c r="AB220" s="62" t="s">
        <v>91</v>
      </c>
      <c r="AC220" s="62" t="s">
        <v>91</v>
      </c>
      <c r="AD220" s="62" t="s">
        <v>91</v>
      </c>
      <c r="AE220" s="62" t="s">
        <v>91</v>
      </c>
      <c r="AF220" s="62" t="s">
        <v>91</v>
      </c>
      <c r="AG220" s="62" t="s">
        <v>91</v>
      </c>
      <c r="AH220" s="62" t="s">
        <v>91</v>
      </c>
      <c r="AI220" s="62" t="s">
        <v>91</v>
      </c>
      <c r="AJ220" s="62" t="s">
        <v>91</v>
      </c>
      <c r="AK220" s="62" t="s">
        <v>91</v>
      </c>
      <c r="AL220" s="37" t="s">
        <v>91</v>
      </c>
      <c r="AM220" s="37" t="s">
        <v>91</v>
      </c>
      <c r="AN220" s="37" t="s">
        <v>91</v>
      </c>
      <c r="AO220" s="14" t="s">
        <v>91</v>
      </c>
      <c r="AP220" s="14" t="s">
        <v>91</v>
      </c>
      <c r="AQ220" s="14" t="s">
        <v>91</v>
      </c>
      <c r="AR220" s="39" t="s">
        <v>91</v>
      </c>
      <c r="AS220" s="39" t="s">
        <v>91</v>
      </c>
      <c r="AT220" s="39" t="s">
        <v>91</v>
      </c>
    </row>
    <row r="221" spans="1:46" ht="293.25" customHeight="1" x14ac:dyDescent="0.25">
      <c r="A221" s="15" t="s">
        <v>206</v>
      </c>
      <c r="B221" s="16" t="s">
        <v>85</v>
      </c>
      <c r="C221" s="19" t="s">
        <v>416</v>
      </c>
      <c r="D221" s="19" t="s">
        <v>6</v>
      </c>
      <c r="E221" s="19" t="s">
        <v>5</v>
      </c>
      <c r="F221" s="19" t="s">
        <v>282</v>
      </c>
      <c r="G221" s="19" t="s">
        <v>13</v>
      </c>
      <c r="H221" s="17" t="s">
        <v>151</v>
      </c>
      <c r="I221" s="17" t="s">
        <v>127</v>
      </c>
      <c r="J221" s="17" t="s">
        <v>129</v>
      </c>
      <c r="K221" s="17" t="s">
        <v>152</v>
      </c>
      <c r="L221" s="17" t="s">
        <v>436</v>
      </c>
      <c r="M221" s="20" t="s">
        <v>193</v>
      </c>
      <c r="N221" s="20" t="s">
        <v>212</v>
      </c>
      <c r="O221" s="20" t="s">
        <v>437</v>
      </c>
      <c r="P221" s="18" t="s">
        <v>53</v>
      </c>
      <c r="Q221" s="18" t="s">
        <v>63</v>
      </c>
      <c r="R221" s="18" t="s">
        <v>64</v>
      </c>
      <c r="S221" s="18" t="s">
        <v>65</v>
      </c>
      <c r="T221" s="28" t="s">
        <v>473</v>
      </c>
      <c r="U221" s="28" t="s">
        <v>490</v>
      </c>
      <c r="V221" s="28" t="s">
        <v>491</v>
      </c>
      <c r="W221" s="30" t="s">
        <v>789</v>
      </c>
      <c r="X221" s="30" t="s">
        <v>787</v>
      </c>
      <c r="Y221" s="30" t="s">
        <v>788</v>
      </c>
      <c r="Z221" s="62" t="s">
        <v>91</v>
      </c>
      <c r="AA221" s="62" t="s">
        <v>91</v>
      </c>
      <c r="AB221" s="62" t="s">
        <v>91</v>
      </c>
      <c r="AC221" s="62" t="s">
        <v>91</v>
      </c>
      <c r="AD221" s="62" t="s">
        <v>91</v>
      </c>
      <c r="AE221" s="62" t="s">
        <v>91</v>
      </c>
      <c r="AF221" s="62" t="s">
        <v>91</v>
      </c>
      <c r="AG221" s="62" t="s">
        <v>91</v>
      </c>
      <c r="AH221" s="62" t="s">
        <v>91</v>
      </c>
      <c r="AI221" s="62" t="s">
        <v>91</v>
      </c>
      <c r="AJ221" s="62" t="s">
        <v>91</v>
      </c>
      <c r="AK221" s="62" t="s">
        <v>91</v>
      </c>
      <c r="AL221" s="37" t="s">
        <v>91</v>
      </c>
      <c r="AM221" s="37" t="s">
        <v>91</v>
      </c>
      <c r="AN221" s="37" t="s">
        <v>91</v>
      </c>
      <c r="AO221" s="14" t="s">
        <v>91</v>
      </c>
      <c r="AP221" s="14" t="s">
        <v>91</v>
      </c>
      <c r="AQ221" s="14" t="s">
        <v>91</v>
      </c>
      <c r="AR221" s="39" t="s">
        <v>91</v>
      </c>
      <c r="AS221" s="39" t="s">
        <v>91</v>
      </c>
      <c r="AT221" s="39" t="s">
        <v>91</v>
      </c>
    </row>
    <row r="222" spans="1:46" ht="321.75" customHeight="1" x14ac:dyDescent="0.25">
      <c r="A222" s="15" t="s">
        <v>206</v>
      </c>
      <c r="B222" s="16" t="s">
        <v>85</v>
      </c>
      <c r="C222" s="13" t="s">
        <v>221</v>
      </c>
      <c r="D222" s="13" t="s">
        <v>6</v>
      </c>
      <c r="E222" s="13" t="s">
        <v>5</v>
      </c>
      <c r="F222" s="13" t="s">
        <v>256</v>
      </c>
      <c r="G222" s="13" t="s">
        <v>286</v>
      </c>
      <c r="H222" s="17" t="s">
        <v>112</v>
      </c>
      <c r="I222" s="17" t="s">
        <v>96</v>
      </c>
      <c r="J222" s="17" t="s">
        <v>299</v>
      </c>
      <c r="K222" s="17" t="s">
        <v>300</v>
      </c>
      <c r="L222" s="17" t="s">
        <v>301</v>
      </c>
      <c r="M222" s="20" t="s">
        <v>180</v>
      </c>
      <c r="N222" s="20" t="s">
        <v>345</v>
      </c>
      <c r="O222" s="20" t="s">
        <v>349</v>
      </c>
      <c r="P222" s="18" t="s">
        <v>53</v>
      </c>
      <c r="Q222" s="18" t="s">
        <v>40</v>
      </c>
      <c r="R222" s="18" t="s">
        <v>41</v>
      </c>
      <c r="S222" s="18" t="s">
        <v>397</v>
      </c>
      <c r="T222" s="28" t="s">
        <v>444</v>
      </c>
      <c r="U222" s="28" t="s">
        <v>449</v>
      </c>
      <c r="V222" s="28" t="s">
        <v>611</v>
      </c>
      <c r="W222" s="30" t="s">
        <v>790</v>
      </c>
      <c r="X222" s="30" t="s">
        <v>791</v>
      </c>
      <c r="Y222" s="30" t="s">
        <v>800</v>
      </c>
      <c r="Z222" s="62" t="s">
        <v>91</v>
      </c>
      <c r="AA222" s="62" t="s">
        <v>91</v>
      </c>
      <c r="AB222" s="62" t="s">
        <v>91</v>
      </c>
      <c r="AC222" s="62" t="s">
        <v>91</v>
      </c>
      <c r="AD222" s="62" t="s">
        <v>91</v>
      </c>
      <c r="AE222" s="62" t="s">
        <v>91</v>
      </c>
      <c r="AF222" s="62" t="s">
        <v>91</v>
      </c>
      <c r="AG222" s="62" t="s">
        <v>91</v>
      </c>
      <c r="AH222" s="62" t="s">
        <v>91</v>
      </c>
      <c r="AI222" s="62" t="s">
        <v>91</v>
      </c>
      <c r="AJ222" s="62" t="s">
        <v>91</v>
      </c>
      <c r="AK222" s="62" t="s">
        <v>91</v>
      </c>
      <c r="AL222" s="37" t="s">
        <v>91</v>
      </c>
      <c r="AM222" s="37" t="s">
        <v>91</v>
      </c>
      <c r="AN222" s="37" t="s">
        <v>91</v>
      </c>
      <c r="AO222" s="14" t="s">
        <v>91</v>
      </c>
      <c r="AP222" s="14" t="s">
        <v>91</v>
      </c>
      <c r="AQ222" s="14" t="s">
        <v>91</v>
      </c>
      <c r="AR222" s="39" t="str">
        <f>'PTEA 2020-2023'!A19</f>
        <v>4. Comunidad  Mesuna fortalecida en el manejo integral de los residuos sólidos</v>
      </c>
      <c r="AS222" s="39" t="str">
        <f>'PTEA 2020-2023'!B19</f>
        <v>1. Fortalecimiento de la Gestión Integral de los residuos sólidos con la Comunidad educativa</v>
      </c>
      <c r="AT222" s="39" t="str">
        <f>'PTEA 2020-2023'!C19</f>
        <v>Implementar por lo menos tres (3) procesos de formación durante la vigencia del plan, por cada institución educativa del municipio, sobre la estrategia de las 3R (Reducir, reutilizar y reciclar) y separación en la fuente.</v>
      </c>
    </row>
    <row r="223" spans="1:46" ht="409.5" customHeight="1" x14ac:dyDescent="0.25">
      <c r="A223" s="15" t="s">
        <v>206</v>
      </c>
      <c r="B223" s="16" t="s">
        <v>85</v>
      </c>
      <c r="C223" s="13" t="s">
        <v>221</v>
      </c>
      <c r="D223" s="13" t="s">
        <v>6</v>
      </c>
      <c r="E223" s="13" t="s">
        <v>5</v>
      </c>
      <c r="F223" s="13" t="s">
        <v>256</v>
      </c>
      <c r="G223" s="13" t="s">
        <v>29</v>
      </c>
      <c r="H223" s="17" t="s">
        <v>124</v>
      </c>
      <c r="I223" s="17" t="s">
        <v>97</v>
      </c>
      <c r="J223" s="17" t="s">
        <v>302</v>
      </c>
      <c r="K223" s="17" t="s">
        <v>303</v>
      </c>
      <c r="L223" s="17" t="s">
        <v>304</v>
      </c>
      <c r="M223" s="20" t="s">
        <v>196</v>
      </c>
      <c r="N223" s="20" t="s">
        <v>345</v>
      </c>
      <c r="O223" s="20" t="s">
        <v>350</v>
      </c>
      <c r="P223" s="18" t="s">
        <v>53</v>
      </c>
      <c r="Q223" s="18" t="s">
        <v>63</v>
      </c>
      <c r="R223" s="18" t="s">
        <v>68</v>
      </c>
      <c r="S223" s="18" t="s">
        <v>400</v>
      </c>
      <c r="T223" s="28" t="s">
        <v>444</v>
      </c>
      <c r="U223" s="28" t="s">
        <v>451</v>
      </c>
      <c r="V223" s="28" t="s">
        <v>452</v>
      </c>
      <c r="W223" s="30" t="s">
        <v>790</v>
      </c>
      <c r="X223" s="30" t="s">
        <v>791</v>
      </c>
      <c r="Y223" s="30" t="s">
        <v>800</v>
      </c>
      <c r="Z223" s="62" t="s">
        <v>91</v>
      </c>
      <c r="AA223" s="62" t="s">
        <v>91</v>
      </c>
      <c r="AB223" s="62" t="s">
        <v>91</v>
      </c>
      <c r="AC223" s="62" t="s">
        <v>91</v>
      </c>
      <c r="AD223" s="62" t="s">
        <v>91</v>
      </c>
      <c r="AE223" s="62" t="s">
        <v>91</v>
      </c>
      <c r="AF223" s="62" t="s">
        <v>749</v>
      </c>
      <c r="AG223" s="62" t="s">
        <v>749</v>
      </c>
      <c r="AH223" s="62" t="s">
        <v>750</v>
      </c>
      <c r="AI223" s="62" t="s">
        <v>91</v>
      </c>
      <c r="AJ223" s="62" t="s">
        <v>91</v>
      </c>
      <c r="AK223" s="62" t="s">
        <v>91</v>
      </c>
      <c r="AL223" s="37" t="s">
        <v>91</v>
      </c>
      <c r="AM223" s="37" t="s">
        <v>91</v>
      </c>
      <c r="AN223" s="37" t="s">
        <v>91</v>
      </c>
      <c r="AO223" s="14" t="s">
        <v>91</v>
      </c>
      <c r="AP223" s="14" t="s">
        <v>91</v>
      </c>
      <c r="AQ223" s="14" t="s">
        <v>91</v>
      </c>
      <c r="AR223" s="39" t="str">
        <f>'PTEA 2020-2023'!A20</f>
        <v>4. Comunidad  Mesuna fortalecida en el manejo integral de los residuos sólidos</v>
      </c>
      <c r="AS223" s="39" t="str">
        <f>'PTEA 2020-2023'!B20</f>
        <v>2. Inclusión de la comunidad en la Gestión Integral de los residuos sólidos.</v>
      </c>
      <c r="AT223" s="39" t="str">
        <f>'PTEA 2020-2023'!C20</f>
        <v>Implementar por lo menos una (1) estrategia de educación ambiental con los recuperadores ambientales del municipio para fortalecer sus capacidades en la gestión integral de los residuos sólidos, durante la vigencia del plan.</v>
      </c>
    </row>
    <row r="224" spans="1:46" ht="342" customHeight="1" x14ac:dyDescent="0.25">
      <c r="A224" s="15" t="s">
        <v>206</v>
      </c>
      <c r="B224" s="16" t="s">
        <v>85</v>
      </c>
      <c r="C224" s="13" t="s">
        <v>221</v>
      </c>
      <c r="D224" s="13" t="s">
        <v>6</v>
      </c>
      <c r="E224" s="13" t="s">
        <v>5</v>
      </c>
      <c r="F224" s="13" t="s">
        <v>256</v>
      </c>
      <c r="G224" s="13" t="s">
        <v>29</v>
      </c>
      <c r="H224" s="17" t="s">
        <v>98</v>
      </c>
      <c r="I224" s="17" t="s">
        <v>113</v>
      </c>
      <c r="J224" s="17" t="s">
        <v>305</v>
      </c>
      <c r="K224" s="17" t="s">
        <v>91</v>
      </c>
      <c r="L224" s="17" t="s">
        <v>306</v>
      </c>
      <c r="M224" s="20" t="s">
        <v>181</v>
      </c>
      <c r="N224" s="20" t="s">
        <v>345</v>
      </c>
      <c r="O224" s="20" t="s">
        <v>351</v>
      </c>
      <c r="P224" s="18" t="s">
        <v>70</v>
      </c>
      <c r="Q224" s="18" t="s">
        <v>80</v>
      </c>
      <c r="R224" s="18" t="s">
        <v>79</v>
      </c>
      <c r="S224" s="18" t="s">
        <v>401</v>
      </c>
      <c r="T224" s="38" t="s">
        <v>515</v>
      </c>
      <c r="U224" s="38" t="s">
        <v>516</v>
      </c>
      <c r="V224" s="38" t="s">
        <v>517</v>
      </c>
      <c r="W224" s="30" t="s">
        <v>807</v>
      </c>
      <c r="X224" s="30" t="s">
        <v>809</v>
      </c>
      <c r="Y224" s="30" t="s">
        <v>808</v>
      </c>
      <c r="Z224" s="62" t="s">
        <v>91</v>
      </c>
      <c r="AA224" s="62" t="s">
        <v>91</v>
      </c>
      <c r="AB224" s="62" t="s">
        <v>91</v>
      </c>
      <c r="AC224" s="62" t="s">
        <v>91</v>
      </c>
      <c r="AD224" s="62" t="s">
        <v>91</v>
      </c>
      <c r="AE224" s="62" t="s">
        <v>91</v>
      </c>
      <c r="AF224" s="62" t="s">
        <v>91</v>
      </c>
      <c r="AG224" s="62" t="s">
        <v>91</v>
      </c>
      <c r="AH224" s="62" t="s">
        <v>91</v>
      </c>
      <c r="AI224" s="62" t="s">
        <v>91</v>
      </c>
      <c r="AJ224" s="62" t="s">
        <v>91</v>
      </c>
      <c r="AK224" s="62" t="s">
        <v>91</v>
      </c>
      <c r="AL224" s="37" t="s">
        <v>91</v>
      </c>
      <c r="AM224" s="37" t="s">
        <v>91</v>
      </c>
      <c r="AN224" s="37" t="s">
        <v>91</v>
      </c>
      <c r="AO224" s="14" t="s">
        <v>91</v>
      </c>
      <c r="AP224" s="14" t="s">
        <v>91</v>
      </c>
      <c r="AQ224" s="14" t="s">
        <v>91</v>
      </c>
      <c r="AR224" s="39" t="str">
        <f>'PTEA 2020-2023'!A28</f>
        <v>4. Comunidad  Mesuna fortalecida en el manejo integral de los residuos sólidos</v>
      </c>
      <c r="AS224" s="39" t="str">
        <f>'PTEA 2020-2023'!B28</f>
        <v>4. Comunidad comprometida con la Gestión Integral de residuos especiales.</v>
      </c>
      <c r="AT224" s="39" t="str">
        <f>'PTEA 2020-2023'!C28</f>
        <v>Desarrollar por lo menos dos (2) jornadas anuales de recolección de residuos especiales, como llantas, luminarias y Residuos de Aparatos Eléctricos y Electrónicos (RAEEs ), entre otros.</v>
      </c>
    </row>
    <row r="225" spans="1:46" ht="351" customHeight="1" x14ac:dyDescent="0.25">
      <c r="A225" s="15" t="s">
        <v>206</v>
      </c>
      <c r="B225" s="16" t="s">
        <v>85</v>
      </c>
      <c r="C225" s="13" t="s">
        <v>221</v>
      </c>
      <c r="D225" s="13" t="s">
        <v>6</v>
      </c>
      <c r="E225" s="13" t="s">
        <v>5</v>
      </c>
      <c r="F225" s="13" t="s">
        <v>256</v>
      </c>
      <c r="G225" s="13" t="s">
        <v>29</v>
      </c>
      <c r="H225" s="17" t="s">
        <v>124</v>
      </c>
      <c r="I225" s="17" t="s">
        <v>97</v>
      </c>
      <c r="J225" s="17" t="s">
        <v>302</v>
      </c>
      <c r="K225" s="17" t="s">
        <v>303</v>
      </c>
      <c r="L225" s="17" t="s">
        <v>304</v>
      </c>
      <c r="M225" s="20" t="s">
        <v>196</v>
      </c>
      <c r="N225" s="20" t="s">
        <v>345</v>
      </c>
      <c r="O225" s="20" t="s">
        <v>350</v>
      </c>
      <c r="P225" s="18" t="s">
        <v>53</v>
      </c>
      <c r="Q225" s="18" t="s">
        <v>63</v>
      </c>
      <c r="R225" s="18" t="s">
        <v>68</v>
      </c>
      <c r="S225" s="18" t="s">
        <v>400</v>
      </c>
      <c r="T225" s="28" t="s">
        <v>444</v>
      </c>
      <c r="U225" s="28" t="s">
        <v>451</v>
      </c>
      <c r="V225" s="28" t="s">
        <v>452</v>
      </c>
      <c r="W225" s="30" t="s">
        <v>790</v>
      </c>
      <c r="X225" s="30" t="s">
        <v>791</v>
      </c>
      <c r="Y225" s="30" t="s">
        <v>810</v>
      </c>
      <c r="Z225" s="62" t="s">
        <v>91</v>
      </c>
      <c r="AA225" s="62" t="s">
        <v>91</v>
      </c>
      <c r="AB225" s="62" t="s">
        <v>91</v>
      </c>
      <c r="AC225" s="62" t="s">
        <v>91</v>
      </c>
      <c r="AD225" s="62" t="s">
        <v>91</v>
      </c>
      <c r="AE225" s="62" t="s">
        <v>91</v>
      </c>
      <c r="AF225" s="62" t="s">
        <v>718</v>
      </c>
      <c r="AG225" s="62" t="s">
        <v>755</v>
      </c>
      <c r="AH225" s="62" t="s">
        <v>759</v>
      </c>
      <c r="AI225" s="62" t="s">
        <v>91</v>
      </c>
      <c r="AJ225" s="62" t="s">
        <v>91</v>
      </c>
      <c r="AK225" s="62" t="s">
        <v>91</v>
      </c>
      <c r="AL225" s="37" t="s">
        <v>91</v>
      </c>
      <c r="AM225" s="37" t="s">
        <v>91</v>
      </c>
      <c r="AN225" s="37" t="s">
        <v>91</v>
      </c>
      <c r="AO225" s="14" t="s">
        <v>752</v>
      </c>
      <c r="AP225" s="14" t="s">
        <v>753</v>
      </c>
      <c r="AQ225" s="14" t="s">
        <v>754</v>
      </c>
      <c r="AR225" s="39" t="str">
        <f>'PTEA 2020-2023'!A21</f>
        <v>4. Comunidad  Mesuna fortalecida en el manejo integral de los residuos sólidos</v>
      </c>
      <c r="AS225" s="39" t="str">
        <f>'PTEA 2020-2023'!B21</f>
        <v>2. Inclusión de la comunidad en la Gestión Integral de los residuos sólidos.</v>
      </c>
      <c r="AT225" s="39" t="str">
        <f>'PTEA 2020-2023'!C21</f>
        <v>Desarrollar por lo menos tres (3) jornadas de reciclaton, anuales de recolección de residuos sólidos aprovechables, como cartón, vidrio, plástico (botellas tipo PET), metal entre otros.</v>
      </c>
    </row>
    <row r="226" spans="1:46" ht="361.5" customHeight="1" x14ac:dyDescent="0.25">
      <c r="A226" s="15" t="s">
        <v>206</v>
      </c>
      <c r="B226" s="16" t="s">
        <v>85</v>
      </c>
      <c r="C226" s="13" t="s">
        <v>221</v>
      </c>
      <c r="D226" s="13" t="s">
        <v>6</v>
      </c>
      <c r="E226" s="13" t="s">
        <v>5</v>
      </c>
      <c r="F226" s="13" t="s">
        <v>256</v>
      </c>
      <c r="G226" s="13" t="s">
        <v>29</v>
      </c>
      <c r="H226" s="17" t="s">
        <v>124</v>
      </c>
      <c r="I226" s="17" t="s">
        <v>97</v>
      </c>
      <c r="J226" s="17" t="s">
        <v>302</v>
      </c>
      <c r="K226" s="17" t="s">
        <v>303</v>
      </c>
      <c r="L226" s="17" t="s">
        <v>304</v>
      </c>
      <c r="M226" s="20" t="s">
        <v>196</v>
      </c>
      <c r="N226" s="20" t="s">
        <v>345</v>
      </c>
      <c r="O226" s="20" t="s">
        <v>350</v>
      </c>
      <c r="P226" s="18" t="s">
        <v>53</v>
      </c>
      <c r="Q226" s="18" t="s">
        <v>63</v>
      </c>
      <c r="R226" s="18" t="s">
        <v>68</v>
      </c>
      <c r="S226" s="18" t="s">
        <v>400</v>
      </c>
      <c r="T226" s="28" t="s">
        <v>444</v>
      </c>
      <c r="U226" s="28" t="s">
        <v>451</v>
      </c>
      <c r="V226" s="28" t="s">
        <v>452</v>
      </c>
      <c r="W226" s="30" t="s">
        <v>790</v>
      </c>
      <c r="X226" s="30" t="s">
        <v>791</v>
      </c>
      <c r="Y226" s="30" t="s">
        <v>810</v>
      </c>
      <c r="Z226" s="62" t="s">
        <v>91</v>
      </c>
      <c r="AA226" s="62" t="s">
        <v>91</v>
      </c>
      <c r="AB226" s="62" t="s">
        <v>91</v>
      </c>
      <c r="AC226" s="62" t="s">
        <v>91</v>
      </c>
      <c r="AD226" s="62" t="s">
        <v>91</v>
      </c>
      <c r="AE226" s="62" t="s">
        <v>91</v>
      </c>
      <c r="AF226" s="62" t="s">
        <v>91</v>
      </c>
      <c r="AG226" s="62" t="s">
        <v>91</v>
      </c>
      <c r="AH226" s="62" t="s">
        <v>91</v>
      </c>
      <c r="AI226" s="62" t="s">
        <v>91</v>
      </c>
      <c r="AJ226" s="62" t="s">
        <v>91</v>
      </c>
      <c r="AK226" s="62" t="s">
        <v>91</v>
      </c>
      <c r="AL226" s="37" t="s">
        <v>91</v>
      </c>
      <c r="AM226" s="37" t="s">
        <v>91</v>
      </c>
      <c r="AN226" s="37" t="s">
        <v>91</v>
      </c>
      <c r="AO226" s="14" t="s">
        <v>91</v>
      </c>
      <c r="AP226" s="14" t="s">
        <v>91</v>
      </c>
      <c r="AQ226" s="14" t="s">
        <v>91</v>
      </c>
      <c r="AR226" s="39" t="str">
        <f>'PTEA 2020-2023'!A22</f>
        <v>4. Comunidad  Mesuna fortalecida en el manejo integral de los residuos sólidos</v>
      </c>
      <c r="AS226" s="39" t="str">
        <f>'PTEA 2020-2023'!B22</f>
        <v>2. Inclusión de la comunidad en la Gestión Integral de los residuos sólidos.</v>
      </c>
      <c r="AT226" s="39" t="str">
        <f>'PTEA 2020-2023'!C22</f>
        <v>Realizar como mínimo dos (2) actividades de Educación ambiental anuales, socializando importancia de la separación en la fuente y la disposición adecuada de residuos sólidos, con usuarios del sector urbano y rural del municipio.</v>
      </c>
    </row>
    <row r="227" spans="1:46" ht="339" customHeight="1" x14ac:dyDescent="0.25">
      <c r="A227" s="15" t="s">
        <v>206</v>
      </c>
      <c r="B227" s="16" t="s">
        <v>85</v>
      </c>
      <c r="C227" s="13" t="s">
        <v>221</v>
      </c>
      <c r="D227" s="13" t="s">
        <v>6</v>
      </c>
      <c r="E227" s="13" t="s">
        <v>5</v>
      </c>
      <c r="F227" s="13" t="s">
        <v>256</v>
      </c>
      <c r="G227" s="13" t="s">
        <v>29</v>
      </c>
      <c r="H227" s="17" t="s">
        <v>124</v>
      </c>
      <c r="I227" s="17" t="s">
        <v>97</v>
      </c>
      <c r="J227" s="17" t="s">
        <v>302</v>
      </c>
      <c r="K227" s="17" t="s">
        <v>303</v>
      </c>
      <c r="L227" s="17" t="s">
        <v>304</v>
      </c>
      <c r="M227" s="20" t="s">
        <v>196</v>
      </c>
      <c r="N227" s="20" t="s">
        <v>345</v>
      </c>
      <c r="O227" s="20" t="s">
        <v>350</v>
      </c>
      <c r="P227" s="18" t="s">
        <v>53</v>
      </c>
      <c r="Q227" s="18" t="s">
        <v>63</v>
      </c>
      <c r="R227" s="18" t="s">
        <v>68</v>
      </c>
      <c r="S227" s="18" t="s">
        <v>400</v>
      </c>
      <c r="T227" s="28" t="s">
        <v>444</v>
      </c>
      <c r="U227" s="28" t="s">
        <v>451</v>
      </c>
      <c r="V227" s="28" t="s">
        <v>452</v>
      </c>
      <c r="W227" s="30" t="s">
        <v>807</v>
      </c>
      <c r="X227" s="30" t="s">
        <v>809</v>
      </c>
      <c r="Y227" s="30" t="s">
        <v>808</v>
      </c>
      <c r="Z227" s="62" t="s">
        <v>91</v>
      </c>
      <c r="AA227" s="62" t="s">
        <v>91</v>
      </c>
      <c r="AB227" s="62" t="s">
        <v>91</v>
      </c>
      <c r="AC227" s="62" t="s">
        <v>91</v>
      </c>
      <c r="AD227" s="62" t="s">
        <v>91</v>
      </c>
      <c r="AE227" s="62" t="s">
        <v>91</v>
      </c>
      <c r="AF227" s="62" t="s">
        <v>91</v>
      </c>
      <c r="AG227" s="62" t="s">
        <v>91</v>
      </c>
      <c r="AH227" s="62" t="s">
        <v>91</v>
      </c>
      <c r="AI227" s="62" t="s">
        <v>91</v>
      </c>
      <c r="AJ227" s="62" t="s">
        <v>91</v>
      </c>
      <c r="AK227" s="62" t="s">
        <v>91</v>
      </c>
      <c r="AL227" s="37" t="s">
        <v>91</v>
      </c>
      <c r="AM227" s="37" t="s">
        <v>91</v>
      </c>
      <c r="AN227" s="37" t="s">
        <v>91</v>
      </c>
      <c r="AO227" s="14" t="s">
        <v>91</v>
      </c>
      <c r="AP227" s="14" t="s">
        <v>91</v>
      </c>
      <c r="AQ227" s="14" t="s">
        <v>91</v>
      </c>
      <c r="AR227" s="39" t="str">
        <f>'PTEA 2020-2023'!A23</f>
        <v>4. Comunidad  Mesuna fortalecida en el manejo integral de los residuos sólidos</v>
      </c>
      <c r="AS227" s="39" t="str">
        <f>'PTEA 2020-2023'!B23</f>
        <v>2. Inclusión de la comunidad en la Gestión Integral de los residuos sólidos.</v>
      </c>
      <c r="AT227" s="39" t="str">
        <f>'PTEA 2020-2023'!C23</f>
        <v>Realizar como mínimo dos (2) jornadas de socialización por año de las rutas selectivas y horarios de recolección, con el sector urbano y rural del municipio.</v>
      </c>
    </row>
    <row r="228" spans="1:46" ht="339" customHeight="1" x14ac:dyDescent="0.25">
      <c r="A228" s="15" t="s">
        <v>206</v>
      </c>
      <c r="B228" s="16" t="s">
        <v>85</v>
      </c>
      <c r="C228" s="13" t="s">
        <v>221</v>
      </c>
      <c r="D228" s="13" t="s">
        <v>6</v>
      </c>
      <c r="E228" s="13" t="s">
        <v>5</v>
      </c>
      <c r="F228" s="13" t="s">
        <v>256</v>
      </c>
      <c r="G228" s="13" t="s">
        <v>29</v>
      </c>
      <c r="H228" s="17" t="s">
        <v>124</v>
      </c>
      <c r="I228" s="17" t="s">
        <v>97</v>
      </c>
      <c r="J228" s="17" t="s">
        <v>302</v>
      </c>
      <c r="K228" s="17" t="s">
        <v>303</v>
      </c>
      <c r="L228" s="17" t="s">
        <v>304</v>
      </c>
      <c r="M228" s="20" t="s">
        <v>196</v>
      </c>
      <c r="N228" s="20" t="s">
        <v>345</v>
      </c>
      <c r="O228" s="20" t="s">
        <v>350</v>
      </c>
      <c r="P228" s="18" t="s">
        <v>53</v>
      </c>
      <c r="Q228" s="18" t="s">
        <v>63</v>
      </c>
      <c r="R228" s="18" t="s">
        <v>68</v>
      </c>
      <c r="S228" s="18" t="s">
        <v>400</v>
      </c>
      <c r="T228" s="28" t="s">
        <v>444</v>
      </c>
      <c r="U228" s="28" t="s">
        <v>451</v>
      </c>
      <c r="V228" s="28" t="s">
        <v>452</v>
      </c>
      <c r="W228" s="30" t="s">
        <v>91</v>
      </c>
      <c r="X228" s="30" t="s">
        <v>91</v>
      </c>
      <c r="Y228" s="30" t="s">
        <v>91</v>
      </c>
      <c r="Z228" s="62" t="s">
        <v>91</v>
      </c>
      <c r="AA228" s="62" t="s">
        <v>91</v>
      </c>
      <c r="AB228" s="62" t="s">
        <v>91</v>
      </c>
      <c r="AC228" s="62" t="s">
        <v>91</v>
      </c>
      <c r="AD228" s="62" t="s">
        <v>91</v>
      </c>
      <c r="AE228" s="62" t="s">
        <v>91</v>
      </c>
      <c r="AF228" s="62" t="s">
        <v>91</v>
      </c>
      <c r="AG228" s="62" t="s">
        <v>91</v>
      </c>
      <c r="AH228" s="62" t="s">
        <v>91</v>
      </c>
      <c r="AI228" s="62" t="s">
        <v>91</v>
      </c>
      <c r="AJ228" s="62" t="s">
        <v>91</v>
      </c>
      <c r="AK228" s="62" t="s">
        <v>91</v>
      </c>
      <c r="AL228" s="37" t="s">
        <v>91</v>
      </c>
      <c r="AM228" s="37" t="s">
        <v>91</v>
      </c>
      <c r="AN228" s="37" t="s">
        <v>91</v>
      </c>
      <c r="AO228" s="14" t="s">
        <v>752</v>
      </c>
      <c r="AP228" s="14" t="s">
        <v>753</v>
      </c>
      <c r="AQ228" s="14" t="s">
        <v>754</v>
      </c>
      <c r="AR228" s="39" t="str">
        <f>'PTEA 2020-2023'!A25</f>
        <v>4. Comunidad  Mesuna fortalecida en el manejo integral de los residuos sólidos</v>
      </c>
      <c r="AS228" s="39" t="str">
        <f>'PTEA 2020-2023'!B25</f>
        <v>2. Inclusión de la comunidad en la Gestión Integral de los residuos sólidos.</v>
      </c>
      <c r="AT228" s="39" t="str">
        <f>'PTEA 2020-2023'!C25</f>
        <v>Abrir por lo menos un (1) espacio anual en ferias o eventos del municipio para contar con una vitrina demostrativa del arte ambiental, elaborado con material reciclado.</v>
      </c>
    </row>
    <row r="229" spans="1:46" ht="339" customHeight="1" x14ac:dyDescent="0.25">
      <c r="A229" s="15" t="s">
        <v>206</v>
      </c>
      <c r="B229" s="16" t="s">
        <v>85</v>
      </c>
      <c r="C229" s="13" t="s">
        <v>221</v>
      </c>
      <c r="D229" s="13" t="s">
        <v>6</v>
      </c>
      <c r="E229" s="13" t="s">
        <v>5</v>
      </c>
      <c r="F229" s="13" t="s">
        <v>256</v>
      </c>
      <c r="G229" s="13" t="s">
        <v>29</v>
      </c>
      <c r="H229" s="17" t="s">
        <v>124</v>
      </c>
      <c r="I229" s="17" t="s">
        <v>97</v>
      </c>
      <c r="J229" s="17" t="s">
        <v>302</v>
      </c>
      <c r="K229" s="17" t="s">
        <v>303</v>
      </c>
      <c r="L229" s="17" t="s">
        <v>304</v>
      </c>
      <c r="M229" s="20" t="s">
        <v>196</v>
      </c>
      <c r="N229" s="20" t="s">
        <v>345</v>
      </c>
      <c r="O229" s="20" t="s">
        <v>350</v>
      </c>
      <c r="P229" s="18" t="s">
        <v>53</v>
      </c>
      <c r="Q229" s="18" t="s">
        <v>63</v>
      </c>
      <c r="R229" s="18" t="s">
        <v>68</v>
      </c>
      <c r="S229" s="18" t="s">
        <v>400</v>
      </c>
      <c r="T229" s="28" t="s">
        <v>444</v>
      </c>
      <c r="U229" s="28" t="s">
        <v>451</v>
      </c>
      <c r="V229" s="28" t="s">
        <v>452</v>
      </c>
      <c r="W229" s="30" t="s">
        <v>91</v>
      </c>
      <c r="X229" s="30" t="s">
        <v>91</v>
      </c>
      <c r="Y229" s="30" t="s">
        <v>91</v>
      </c>
      <c r="Z229" s="62" t="s">
        <v>91</v>
      </c>
      <c r="AA229" s="62" t="s">
        <v>91</v>
      </c>
      <c r="AB229" s="62" t="s">
        <v>91</v>
      </c>
      <c r="AC229" s="62" t="s">
        <v>91</v>
      </c>
      <c r="AD229" s="62" t="s">
        <v>91</v>
      </c>
      <c r="AE229" s="62" t="s">
        <v>91</v>
      </c>
      <c r="AF229" s="62" t="s">
        <v>718</v>
      </c>
      <c r="AG229" s="62" t="s">
        <v>719</v>
      </c>
      <c r="AH229" s="62" t="s">
        <v>751</v>
      </c>
      <c r="AI229" s="62" t="s">
        <v>91</v>
      </c>
      <c r="AJ229" s="62" t="s">
        <v>91</v>
      </c>
      <c r="AK229" s="62" t="s">
        <v>91</v>
      </c>
      <c r="AL229" s="37" t="s">
        <v>91</v>
      </c>
      <c r="AM229" s="37" t="s">
        <v>91</v>
      </c>
      <c r="AN229" s="37" t="s">
        <v>91</v>
      </c>
      <c r="AO229" s="14" t="s">
        <v>752</v>
      </c>
      <c r="AP229" s="14" t="s">
        <v>753</v>
      </c>
      <c r="AQ229" s="14" t="s">
        <v>754</v>
      </c>
      <c r="AR229" s="39" t="str">
        <f>'PTEA 2020-2023'!A37</f>
        <v>6. Comunidad Mesuna comprometida con la Legalidad Ambiental</v>
      </c>
      <c r="AS229" s="39" t="str">
        <f>'PTEA 2020-2023'!B37</f>
        <v>1. Fortalecimiento de la comunidad Mesuna en temas y acciones de Legalidad Ambiental</v>
      </c>
      <c r="AT229" s="39" t="str">
        <f>'PTEA 2020-2023'!C37</f>
        <v>Realizar por lo menos dos (2) jornadas de capacitación en la gestión integral de residuos sólidos y en las sanciones que trae la incorrecta disposición de los residuos en puntos priorizados  por la empresa de servicios públicos.</v>
      </c>
    </row>
    <row r="230" spans="1:46" ht="327" customHeight="1" x14ac:dyDescent="0.25">
      <c r="A230" s="15" t="s">
        <v>206</v>
      </c>
      <c r="B230" s="16" t="s">
        <v>87</v>
      </c>
      <c r="C230" s="19" t="s">
        <v>260</v>
      </c>
      <c r="D230" s="19" t="s">
        <v>6</v>
      </c>
      <c r="E230" s="19" t="s">
        <v>7</v>
      </c>
      <c r="F230" s="19" t="s">
        <v>280</v>
      </c>
      <c r="G230" s="19" t="s">
        <v>281</v>
      </c>
      <c r="H230" s="17" t="s">
        <v>154</v>
      </c>
      <c r="I230" s="17" t="s">
        <v>153</v>
      </c>
      <c r="J230" s="17" t="s">
        <v>313</v>
      </c>
      <c r="K230" s="17" t="s">
        <v>91</v>
      </c>
      <c r="L230" s="17" t="s">
        <v>314</v>
      </c>
      <c r="M230" s="20" t="s">
        <v>254</v>
      </c>
      <c r="N230" s="20" t="s">
        <v>366</v>
      </c>
      <c r="O230" s="20" t="s">
        <v>367</v>
      </c>
      <c r="P230" s="18" t="s">
        <v>45</v>
      </c>
      <c r="Q230" s="18" t="s">
        <v>51</v>
      </c>
      <c r="R230" s="18" t="s">
        <v>52</v>
      </c>
      <c r="S230" s="18" t="s">
        <v>403</v>
      </c>
      <c r="T230" s="28" t="s">
        <v>444</v>
      </c>
      <c r="U230" s="28" t="s">
        <v>445</v>
      </c>
      <c r="V230" s="28" t="s">
        <v>446</v>
      </c>
      <c r="W230" s="30" t="s">
        <v>91</v>
      </c>
      <c r="X230" s="30" t="s">
        <v>91</v>
      </c>
      <c r="Y230" s="30" t="s">
        <v>91</v>
      </c>
      <c r="Z230" s="62" t="s">
        <v>91</v>
      </c>
      <c r="AA230" s="62" t="s">
        <v>91</v>
      </c>
      <c r="AB230" s="62" t="s">
        <v>91</v>
      </c>
      <c r="AC230" s="62" t="s">
        <v>91</v>
      </c>
      <c r="AD230" s="62" t="s">
        <v>91</v>
      </c>
      <c r="AE230" s="62" t="s">
        <v>91</v>
      </c>
      <c r="AF230" s="62" t="s">
        <v>91</v>
      </c>
      <c r="AG230" s="62" t="s">
        <v>91</v>
      </c>
      <c r="AH230" s="62" t="s">
        <v>91</v>
      </c>
      <c r="AI230" s="62" t="s">
        <v>91</v>
      </c>
      <c r="AJ230" s="62" t="s">
        <v>91</v>
      </c>
      <c r="AK230" s="62" t="s">
        <v>91</v>
      </c>
      <c r="AL230" s="37" t="s">
        <v>91</v>
      </c>
      <c r="AM230" s="37" t="s">
        <v>91</v>
      </c>
      <c r="AN230" s="37" t="s">
        <v>91</v>
      </c>
      <c r="AO230" s="14" t="s">
        <v>91</v>
      </c>
      <c r="AP230" s="14" t="s">
        <v>91</v>
      </c>
      <c r="AQ230" s="14" t="s">
        <v>91</v>
      </c>
      <c r="AR230" s="39" t="str">
        <f>'PTEA 2020-2023'!A34</f>
        <v>5. Comunidad Mesuna incluyente en la educación ambiental municipal</v>
      </c>
      <c r="AS230" s="39" t="str">
        <f>'PTEA 2020-2023'!B34</f>
        <v>4. Divulgación de las iniciativas ambientales del municipio</v>
      </c>
      <c r="AT230" s="39" t="str">
        <f>'PTEA 2020-2023'!C34</f>
        <v>Promover la participación de instituciones educativas y organizaciones del municipio en por lo menos una (1) actividad  de reconocimiento y divulgación de balances positivos en materia de educación e innovación ambiental, durante la vigencia del plan</v>
      </c>
    </row>
    <row r="231" spans="1:46" ht="245.25" customHeight="1" x14ac:dyDescent="0.25">
      <c r="A231" s="15" t="s">
        <v>206</v>
      </c>
      <c r="B231" s="16" t="s">
        <v>218</v>
      </c>
      <c r="C231" s="19" t="s">
        <v>220</v>
      </c>
      <c r="D231" s="13" t="s">
        <v>6</v>
      </c>
      <c r="E231" s="13" t="s">
        <v>7</v>
      </c>
      <c r="F231" s="13" t="s">
        <v>210</v>
      </c>
      <c r="G231" s="13" t="s">
        <v>219</v>
      </c>
      <c r="H231" s="17" t="s">
        <v>100</v>
      </c>
      <c r="I231" s="17" t="s">
        <v>155</v>
      </c>
      <c r="J231" s="17" t="s">
        <v>292</v>
      </c>
      <c r="K231" s="17" t="s">
        <v>198</v>
      </c>
      <c r="L231" s="17" t="s">
        <v>291</v>
      </c>
      <c r="M231" s="20" t="s">
        <v>211</v>
      </c>
      <c r="N231" s="20" t="s">
        <v>212</v>
      </c>
      <c r="O231" s="20" t="s">
        <v>342</v>
      </c>
      <c r="P231" s="18" t="s">
        <v>70</v>
      </c>
      <c r="Q231" s="18" t="s">
        <v>82</v>
      </c>
      <c r="R231" s="18" t="s">
        <v>81</v>
      </c>
      <c r="S231" s="18" t="s">
        <v>396</v>
      </c>
      <c r="T231" s="28" t="s">
        <v>444</v>
      </c>
      <c r="U231" s="28" t="s">
        <v>449</v>
      </c>
      <c r="V231" s="28" t="s">
        <v>611</v>
      </c>
      <c r="W231" s="30" t="s">
        <v>790</v>
      </c>
      <c r="X231" s="30" t="s">
        <v>791</v>
      </c>
      <c r="Y231" s="30" t="s">
        <v>811</v>
      </c>
      <c r="Z231" s="62" t="s">
        <v>91</v>
      </c>
      <c r="AA231" s="62" t="s">
        <v>91</v>
      </c>
      <c r="AB231" s="62" t="s">
        <v>91</v>
      </c>
      <c r="AC231" s="62" t="s">
        <v>91</v>
      </c>
      <c r="AD231" s="62" t="s">
        <v>91</v>
      </c>
      <c r="AE231" s="62" t="s">
        <v>91</v>
      </c>
      <c r="AF231" s="62" t="s">
        <v>747</v>
      </c>
      <c r="AG231" s="62" t="s">
        <v>719</v>
      </c>
      <c r="AH231" s="62" t="s">
        <v>720</v>
      </c>
      <c r="AI231" s="62" t="s">
        <v>91</v>
      </c>
      <c r="AJ231" s="62" t="s">
        <v>91</v>
      </c>
      <c r="AK231" s="62" t="s">
        <v>91</v>
      </c>
      <c r="AL231" s="37" t="s">
        <v>91</v>
      </c>
      <c r="AM231" s="37" t="s">
        <v>91</v>
      </c>
      <c r="AN231" s="37" t="s">
        <v>91</v>
      </c>
      <c r="AO231" s="14" t="s">
        <v>91</v>
      </c>
      <c r="AP231" s="14" t="s">
        <v>91</v>
      </c>
      <c r="AQ231" s="14" t="s">
        <v>91</v>
      </c>
      <c r="AR231" s="39" t="str">
        <f>'PTEA 2020-2023'!A29</f>
        <v>5. Comunidad Mesuna incluyente en la educación ambiental municipal</v>
      </c>
      <c r="AS231" s="39" t="str">
        <f>'PTEA 2020-2023'!B29</f>
        <v>1. Fortalecimiento de los procesos de educación ambiental con la Comunidad Educativa</v>
      </c>
      <c r="AT231" s="39" t="str">
        <f>'PTEA 2020-2023'!C29</f>
        <v>Fortalecimiento y seguimiento a por lo menos un (1) PRAE de cada institución educativa del municipio.</v>
      </c>
    </row>
    <row r="232" spans="1:46" ht="251.25" customHeight="1" x14ac:dyDescent="0.25">
      <c r="A232" s="15" t="s">
        <v>206</v>
      </c>
      <c r="B232" s="16" t="s">
        <v>218</v>
      </c>
      <c r="C232" s="19" t="s">
        <v>220</v>
      </c>
      <c r="D232" s="13" t="s">
        <v>6</v>
      </c>
      <c r="E232" s="13" t="s">
        <v>7</v>
      </c>
      <c r="F232" s="13" t="s">
        <v>210</v>
      </c>
      <c r="G232" s="13" t="s">
        <v>219</v>
      </c>
      <c r="H232" s="17" t="s">
        <v>100</v>
      </c>
      <c r="I232" s="17" t="s">
        <v>101</v>
      </c>
      <c r="J232" s="17" t="s">
        <v>289</v>
      </c>
      <c r="K232" s="17" t="s">
        <v>198</v>
      </c>
      <c r="L232" s="17" t="s">
        <v>290</v>
      </c>
      <c r="M232" s="20" t="s">
        <v>211</v>
      </c>
      <c r="N232" s="20" t="s">
        <v>212</v>
      </c>
      <c r="O232" s="20" t="s">
        <v>347</v>
      </c>
      <c r="P232" s="18" t="s">
        <v>53</v>
      </c>
      <c r="Q232" s="18" t="s">
        <v>63</v>
      </c>
      <c r="R232" s="18" t="s">
        <v>67</v>
      </c>
      <c r="S232" s="18" t="s">
        <v>395</v>
      </c>
      <c r="T232" s="28" t="s">
        <v>444</v>
      </c>
      <c r="U232" s="28" t="s">
        <v>449</v>
      </c>
      <c r="V232" s="28" t="s">
        <v>611</v>
      </c>
      <c r="W232" s="30" t="s">
        <v>790</v>
      </c>
      <c r="X232" s="30" t="s">
        <v>791</v>
      </c>
      <c r="Y232" s="30" t="s">
        <v>812</v>
      </c>
      <c r="Z232" s="62" t="s">
        <v>712</v>
      </c>
      <c r="AA232" s="62" t="s">
        <v>713</v>
      </c>
      <c r="AB232" s="62" t="s">
        <v>717</v>
      </c>
      <c r="AC232" s="62" t="s">
        <v>91</v>
      </c>
      <c r="AD232" s="62" t="s">
        <v>91</v>
      </c>
      <c r="AE232" s="62" t="s">
        <v>91</v>
      </c>
      <c r="AF232" s="62" t="s">
        <v>747</v>
      </c>
      <c r="AG232" s="62" t="s">
        <v>719</v>
      </c>
      <c r="AH232" s="62" t="s">
        <v>720</v>
      </c>
      <c r="AI232" s="62" t="s">
        <v>91</v>
      </c>
      <c r="AJ232" s="62" t="s">
        <v>91</v>
      </c>
      <c r="AK232" s="62" t="s">
        <v>91</v>
      </c>
      <c r="AL232" s="37" t="s">
        <v>91</v>
      </c>
      <c r="AM232" s="37" t="s">
        <v>91</v>
      </c>
      <c r="AN232" s="37" t="s">
        <v>91</v>
      </c>
      <c r="AO232" s="14" t="s">
        <v>91</v>
      </c>
      <c r="AP232" s="14" t="s">
        <v>91</v>
      </c>
      <c r="AQ232" s="14" t="s">
        <v>91</v>
      </c>
      <c r="AR232" s="39" t="str">
        <f>'PTEA 2020-2023'!A30</f>
        <v>5. Comunidad Mesuna incluyente en la educación ambiental municipal</v>
      </c>
      <c r="AS232" s="39" t="str">
        <f>'PTEA 2020-2023'!B30</f>
        <v>2. Fomento de la Gestión Ambiental Participativa</v>
      </c>
      <c r="AT232" s="39" t="str">
        <f>'PTEA 2020-2023'!C30</f>
        <v>Generar por lo menos un (1) espacio de socialización, asesoría y seguimiento de Proyectos Ciudadanos de Educación Ambiental -PROCEDA, durante la vigencia del PTEA Municipal (El presupuesto estimado corresponde al rubro designado para la ejecución de PROCEDA en Plan de Desarrollo Municipal).</v>
      </c>
    </row>
    <row r="233" spans="1:46" ht="250.5" customHeight="1" x14ac:dyDescent="0.25">
      <c r="A233" s="15" t="s">
        <v>206</v>
      </c>
      <c r="B233" s="16" t="s">
        <v>218</v>
      </c>
      <c r="C233" s="19" t="s">
        <v>220</v>
      </c>
      <c r="D233" s="13" t="s">
        <v>6</v>
      </c>
      <c r="E233" s="13" t="s">
        <v>7</v>
      </c>
      <c r="F233" s="13" t="s">
        <v>213</v>
      </c>
      <c r="G233" s="13" t="s">
        <v>214</v>
      </c>
      <c r="H233" s="17" t="s">
        <v>104</v>
      </c>
      <c r="I233" s="17" t="s">
        <v>105</v>
      </c>
      <c r="J233" s="17" t="s">
        <v>215</v>
      </c>
      <c r="K233" s="17" t="s">
        <v>91</v>
      </c>
      <c r="L233" s="17" t="s">
        <v>216</v>
      </c>
      <c r="M233" s="20" t="s">
        <v>182</v>
      </c>
      <c r="N233" s="20" t="s">
        <v>343</v>
      </c>
      <c r="O233" s="20" t="s">
        <v>344</v>
      </c>
      <c r="P233" s="18" t="s">
        <v>18</v>
      </c>
      <c r="Q233" s="18" t="s">
        <v>40</v>
      </c>
      <c r="R233" s="18" t="s">
        <v>41</v>
      </c>
      <c r="S233" s="18" t="s">
        <v>397</v>
      </c>
      <c r="T233" s="28" t="s">
        <v>444</v>
      </c>
      <c r="U233" s="28" t="s">
        <v>449</v>
      </c>
      <c r="V233" s="28" t="s">
        <v>611</v>
      </c>
      <c r="W233" s="30" t="s">
        <v>91</v>
      </c>
      <c r="X233" s="30" t="s">
        <v>91</v>
      </c>
      <c r="Y233" s="30" t="s">
        <v>91</v>
      </c>
      <c r="Z233" s="62" t="s">
        <v>712</v>
      </c>
      <c r="AA233" s="62" t="s">
        <v>713</v>
      </c>
      <c r="AB233" s="62" t="s">
        <v>721</v>
      </c>
      <c r="AC233" s="62" t="s">
        <v>91</v>
      </c>
      <c r="AD233" s="62" t="s">
        <v>91</v>
      </c>
      <c r="AE233" s="62" t="s">
        <v>91</v>
      </c>
      <c r="AF233" s="62" t="s">
        <v>91</v>
      </c>
      <c r="AG233" s="62" t="s">
        <v>91</v>
      </c>
      <c r="AH233" s="62" t="s">
        <v>91</v>
      </c>
      <c r="AI233" s="62" t="s">
        <v>91</v>
      </c>
      <c r="AJ233" s="62" t="s">
        <v>91</v>
      </c>
      <c r="AK233" s="62" t="s">
        <v>91</v>
      </c>
      <c r="AL233" s="37" t="s">
        <v>91</v>
      </c>
      <c r="AM233" s="37" t="s">
        <v>91</v>
      </c>
      <c r="AN233" s="37" t="s">
        <v>91</v>
      </c>
      <c r="AO233" s="38" t="s">
        <v>91</v>
      </c>
      <c r="AP233" s="38" t="s">
        <v>91</v>
      </c>
      <c r="AQ233" s="38" t="s">
        <v>91</v>
      </c>
      <c r="AR233" s="39" t="str">
        <f>'PTEA 2020-2023'!A4</f>
        <v>1. Comunidad Mesuna capacitada en el ahorro y uso eficiente del agua</v>
      </c>
      <c r="AS233" s="39" t="str">
        <f>'PTEA 2020-2023'!B4</f>
        <v>1. Comunidad Mesuna fortalecida en  estrategias de Uso Eficiente y Ahorro del Agua</v>
      </c>
      <c r="AT233" s="39" t="str">
        <f>'PTEA 2020-2023'!C4</f>
        <v>Implementar por lo menos una (1) estrategia anual a partir del segundo año de vigencia del Plan, en educación ambiental que fomente el uso eficiente del agua entre los usuarios de los acueductos veredales y municipal.</v>
      </c>
    </row>
    <row r="234" spans="1:46" ht="243" customHeight="1" x14ac:dyDescent="0.25">
      <c r="A234" s="15" t="s">
        <v>206</v>
      </c>
      <c r="B234" s="16" t="s">
        <v>218</v>
      </c>
      <c r="C234" s="19" t="s">
        <v>220</v>
      </c>
      <c r="D234" s="13" t="s">
        <v>6</v>
      </c>
      <c r="E234" s="13" t="s">
        <v>7</v>
      </c>
      <c r="F234" s="13" t="s">
        <v>213</v>
      </c>
      <c r="G234" s="13" t="s">
        <v>214</v>
      </c>
      <c r="H234" s="17" t="s">
        <v>104</v>
      </c>
      <c r="I234" s="17" t="s">
        <v>105</v>
      </c>
      <c r="J234" s="17" t="s">
        <v>215</v>
      </c>
      <c r="K234" s="17" t="s">
        <v>91</v>
      </c>
      <c r="L234" s="17" t="s">
        <v>216</v>
      </c>
      <c r="M234" s="20" t="s">
        <v>182</v>
      </c>
      <c r="N234" s="20" t="s">
        <v>343</v>
      </c>
      <c r="O234" s="20" t="s">
        <v>344</v>
      </c>
      <c r="P234" s="18" t="s">
        <v>18</v>
      </c>
      <c r="Q234" s="18" t="s">
        <v>40</v>
      </c>
      <c r="R234" s="18" t="s">
        <v>41</v>
      </c>
      <c r="S234" s="18" t="s">
        <v>397</v>
      </c>
      <c r="T234" s="28" t="s">
        <v>444</v>
      </c>
      <c r="U234" s="28" t="s">
        <v>449</v>
      </c>
      <c r="V234" s="28" t="s">
        <v>611</v>
      </c>
      <c r="W234" s="30" t="s">
        <v>91</v>
      </c>
      <c r="X234" s="30" t="s">
        <v>91</v>
      </c>
      <c r="Y234" s="30" t="s">
        <v>91</v>
      </c>
      <c r="Z234" s="62" t="s">
        <v>91</v>
      </c>
      <c r="AA234" s="62" t="s">
        <v>91</v>
      </c>
      <c r="AB234" s="62" t="s">
        <v>91</v>
      </c>
      <c r="AC234" s="62" t="s">
        <v>91</v>
      </c>
      <c r="AD234" s="62" t="s">
        <v>91</v>
      </c>
      <c r="AE234" s="62" t="s">
        <v>91</v>
      </c>
      <c r="AF234" s="62" t="s">
        <v>91</v>
      </c>
      <c r="AG234" s="62" t="s">
        <v>91</v>
      </c>
      <c r="AH234" s="62" t="s">
        <v>91</v>
      </c>
      <c r="AI234" s="62" t="s">
        <v>91</v>
      </c>
      <c r="AJ234" s="62" t="s">
        <v>91</v>
      </c>
      <c r="AK234" s="62" t="s">
        <v>91</v>
      </c>
      <c r="AL234" s="37" t="s">
        <v>91</v>
      </c>
      <c r="AM234" s="37" t="s">
        <v>91</v>
      </c>
      <c r="AN234" s="37" t="s">
        <v>91</v>
      </c>
      <c r="AO234" s="14" t="s">
        <v>91</v>
      </c>
      <c r="AP234" s="14" t="s">
        <v>91</v>
      </c>
      <c r="AQ234" s="14" t="s">
        <v>91</v>
      </c>
      <c r="AR234" s="39" t="str">
        <f>'PTEA 2020-2023'!A6</f>
        <v>1. Comunidad Mesuna capacitada en el ahorro y uso eficiente del agua</v>
      </c>
      <c r="AS234" s="39" t="str">
        <f>'PTEA 2020-2023'!B6</f>
        <v>2. Educación para la protección del recurso hídrico.</v>
      </c>
      <c r="AT234" s="39" t="str">
        <f>'PTEA 2020-2023'!C6</f>
        <v>Desarrollar por lo menos dos (2) salidas pedagógicas anuales a partir del segundo año de vigencia del plan, a áreas de interés e importancia ambiental, donde se sensibilice a los habitantes del área influencia, sobre los recursos naturales amenazados para protegerlos y conservarlos.</v>
      </c>
    </row>
    <row r="235" spans="1:46" ht="312" customHeight="1" x14ac:dyDescent="0.25">
      <c r="A235" s="15" t="s">
        <v>206</v>
      </c>
      <c r="B235" s="16" t="s">
        <v>87</v>
      </c>
      <c r="C235" s="19" t="s">
        <v>265</v>
      </c>
      <c r="D235" s="13" t="s">
        <v>6</v>
      </c>
      <c r="E235" s="13" t="s">
        <v>7</v>
      </c>
      <c r="F235" s="13" t="s">
        <v>267</v>
      </c>
      <c r="G235" s="50" t="s">
        <v>266</v>
      </c>
      <c r="H235" s="17" t="s">
        <v>107</v>
      </c>
      <c r="I235" s="17" t="s">
        <v>106</v>
      </c>
      <c r="J235" s="17" t="s">
        <v>293</v>
      </c>
      <c r="K235" s="17" t="s">
        <v>174</v>
      </c>
      <c r="L235" s="17" t="s">
        <v>341</v>
      </c>
      <c r="M235" s="20" t="s">
        <v>179</v>
      </c>
      <c r="N235" s="20" t="s">
        <v>394</v>
      </c>
      <c r="O235" s="20" t="s">
        <v>249</v>
      </c>
      <c r="P235" s="18" t="s">
        <v>53</v>
      </c>
      <c r="Q235" s="18" t="s">
        <v>59</v>
      </c>
      <c r="R235" s="18" t="s">
        <v>60</v>
      </c>
      <c r="S235" s="18" t="s">
        <v>250</v>
      </c>
      <c r="T235" s="28" t="s">
        <v>454</v>
      </c>
      <c r="U235" s="28" t="s">
        <v>456</v>
      </c>
      <c r="V235" s="28" t="s">
        <v>457</v>
      </c>
      <c r="W235" s="61" t="s">
        <v>790</v>
      </c>
      <c r="X235" s="30" t="s">
        <v>791</v>
      </c>
      <c r="Y235" s="30" t="s">
        <v>813</v>
      </c>
      <c r="Z235" s="62" t="s">
        <v>712</v>
      </c>
      <c r="AA235" s="62" t="s">
        <v>713</v>
      </c>
      <c r="AB235" s="62" t="s">
        <v>721</v>
      </c>
      <c r="AC235" s="62" t="s">
        <v>91</v>
      </c>
      <c r="AD235" s="62" t="s">
        <v>91</v>
      </c>
      <c r="AE235" s="62" t="s">
        <v>91</v>
      </c>
      <c r="AF235" s="62" t="s">
        <v>91</v>
      </c>
      <c r="AG235" s="62" t="s">
        <v>91</v>
      </c>
      <c r="AH235" s="62" t="s">
        <v>91</v>
      </c>
      <c r="AI235" s="62" t="s">
        <v>91</v>
      </c>
      <c r="AJ235" s="62" t="s">
        <v>91</v>
      </c>
      <c r="AK235" s="62" t="s">
        <v>91</v>
      </c>
      <c r="AL235" s="37" t="s">
        <v>91</v>
      </c>
      <c r="AM235" s="37" t="s">
        <v>91</v>
      </c>
      <c r="AN235" s="37" t="s">
        <v>91</v>
      </c>
      <c r="AO235" s="38" t="s">
        <v>91</v>
      </c>
      <c r="AP235" s="38" t="s">
        <v>91</v>
      </c>
      <c r="AQ235" s="38" t="s">
        <v>91</v>
      </c>
      <c r="AR235" s="39" t="str">
        <f>'PTEA 2020-2023'!A4</f>
        <v>1. Comunidad Mesuna capacitada en el ahorro y uso eficiente del agua</v>
      </c>
      <c r="AS235" s="39" t="str">
        <f>'PTEA 2020-2023'!B4</f>
        <v>1. Comunidad Mesuna fortalecida en  estrategias de Uso Eficiente y Ahorro del Agua</v>
      </c>
      <c r="AT235" s="39" t="str">
        <f>'PTEA 2020-2023'!C4</f>
        <v>Implementar por lo menos una (1) estrategia anual a partir del segundo año de vigencia del Plan, en educación ambiental que fomente el uso eficiente del agua entre los usuarios de los acueductos veredales y municipal.</v>
      </c>
    </row>
    <row r="236" spans="1:46" ht="293.25" customHeight="1" x14ac:dyDescent="0.25">
      <c r="A236" s="15" t="s">
        <v>206</v>
      </c>
      <c r="B236" s="16" t="s">
        <v>87</v>
      </c>
      <c r="C236" s="19" t="s">
        <v>265</v>
      </c>
      <c r="D236" s="13" t="s">
        <v>6</v>
      </c>
      <c r="E236" s="13" t="s">
        <v>7</v>
      </c>
      <c r="F236" s="13" t="s">
        <v>267</v>
      </c>
      <c r="G236" s="50" t="s">
        <v>268</v>
      </c>
      <c r="H236" s="17" t="s">
        <v>102</v>
      </c>
      <c r="I236" s="17" t="s">
        <v>173</v>
      </c>
      <c r="J236" s="17" t="s">
        <v>339</v>
      </c>
      <c r="K236" s="17" t="s">
        <v>91</v>
      </c>
      <c r="L236" s="17" t="s">
        <v>340</v>
      </c>
      <c r="M236" s="20" t="s">
        <v>179</v>
      </c>
      <c r="N236" s="20" t="s">
        <v>355</v>
      </c>
      <c r="O236" s="20" t="s">
        <v>393</v>
      </c>
      <c r="P236" s="18" t="s">
        <v>53</v>
      </c>
      <c r="Q236" s="18" t="s">
        <v>59</v>
      </c>
      <c r="R236" s="18" t="s">
        <v>60</v>
      </c>
      <c r="S236" s="18" t="s">
        <v>248</v>
      </c>
      <c r="T236" s="28" t="s">
        <v>454</v>
      </c>
      <c r="U236" s="28" t="s">
        <v>462</v>
      </c>
      <c r="V236" s="28" t="s">
        <v>463</v>
      </c>
      <c r="W236" s="30" t="s">
        <v>814</v>
      </c>
      <c r="X236" s="30" t="s">
        <v>815</v>
      </c>
      <c r="Y236" s="30" t="s">
        <v>816</v>
      </c>
      <c r="Z236" s="62" t="s">
        <v>712</v>
      </c>
      <c r="AA236" s="62" t="s">
        <v>713</v>
      </c>
      <c r="AB236" s="62" t="s">
        <v>717</v>
      </c>
      <c r="AC236" s="62" t="s">
        <v>91</v>
      </c>
      <c r="AD236" s="62" t="s">
        <v>91</v>
      </c>
      <c r="AE236" s="62" t="s">
        <v>91</v>
      </c>
      <c r="AF236" s="62" t="s">
        <v>91</v>
      </c>
      <c r="AG236" s="62" t="s">
        <v>91</v>
      </c>
      <c r="AH236" s="62" t="s">
        <v>91</v>
      </c>
      <c r="AI236" s="62" t="s">
        <v>735</v>
      </c>
      <c r="AJ236" s="62" t="s">
        <v>736</v>
      </c>
      <c r="AK236" s="62" t="s">
        <v>737</v>
      </c>
      <c r="AL236" s="37" t="s">
        <v>91</v>
      </c>
      <c r="AM236" s="37" t="s">
        <v>91</v>
      </c>
      <c r="AN236" s="37" t="s">
        <v>91</v>
      </c>
      <c r="AO236" s="14" t="s">
        <v>738</v>
      </c>
      <c r="AP236" s="14" t="s">
        <v>739</v>
      </c>
      <c r="AQ236" s="14" t="s">
        <v>740</v>
      </c>
      <c r="AR236" s="39" t="str">
        <f>'PTEA 2020-2023'!A14</f>
        <v>3. Comunidad Mesuna Educada ambientalmente para afrontar el cambio climático</v>
      </c>
      <c r="AS236" s="39" t="str">
        <f>'PTEA 2020-2023'!B14</f>
        <v>1. Fortalecimiento de las capacidades comunitarias para la adaptación al cambio climático y la gestión del riesgo</v>
      </c>
      <c r="AT236" s="39" t="str">
        <f>'PTEA 2020-2023'!C14</f>
        <v>Realizar como mínimo dos (2) jornadas anuales de sensibilización a la comunidad, frente a las afectaciones al ecosistema y el aumento del riesgo de incendios forestales, que conlleva realizar cualquier tipo de quema a cielo abierto.</v>
      </c>
    </row>
    <row r="237" spans="1:46" ht="275.25" customHeight="1" x14ac:dyDescent="0.25">
      <c r="A237" s="15" t="s">
        <v>206</v>
      </c>
      <c r="B237" s="16" t="s">
        <v>87</v>
      </c>
      <c r="C237" s="19" t="s">
        <v>260</v>
      </c>
      <c r="D237" s="19" t="s">
        <v>6</v>
      </c>
      <c r="E237" s="19" t="s">
        <v>7</v>
      </c>
      <c r="F237" s="13" t="s">
        <v>278</v>
      </c>
      <c r="G237" s="51" t="s">
        <v>279</v>
      </c>
      <c r="H237" s="17" t="s">
        <v>102</v>
      </c>
      <c r="I237" s="17" t="s">
        <v>103</v>
      </c>
      <c r="J237" s="17" t="s">
        <v>317</v>
      </c>
      <c r="K237" s="17" t="s">
        <v>90</v>
      </c>
      <c r="L237" s="17" t="s">
        <v>291</v>
      </c>
      <c r="M237" s="20" t="s">
        <v>178</v>
      </c>
      <c r="N237" s="20" t="s">
        <v>371</v>
      </c>
      <c r="O237" s="20" t="s">
        <v>372</v>
      </c>
      <c r="P237" s="18" t="s">
        <v>39</v>
      </c>
      <c r="Q237" s="18" t="s">
        <v>40</v>
      </c>
      <c r="R237" s="18" t="s">
        <v>42</v>
      </c>
      <c r="S237" s="18" t="s">
        <v>404</v>
      </c>
      <c r="T237" s="14" t="s">
        <v>91</v>
      </c>
      <c r="U237" s="14" t="s">
        <v>91</v>
      </c>
      <c r="V237" s="14" t="s">
        <v>91</v>
      </c>
      <c r="W237" s="30" t="s">
        <v>91</v>
      </c>
      <c r="X237" s="30" t="s">
        <v>91</v>
      </c>
      <c r="Y237" s="30" t="s">
        <v>91</v>
      </c>
      <c r="Z237" s="62" t="s">
        <v>91</v>
      </c>
      <c r="AA237" s="62" t="s">
        <v>91</v>
      </c>
      <c r="AB237" s="62" t="s">
        <v>91</v>
      </c>
      <c r="AC237" s="62" t="s">
        <v>91</v>
      </c>
      <c r="AD237" s="62" t="s">
        <v>91</v>
      </c>
      <c r="AE237" s="62" t="s">
        <v>91</v>
      </c>
      <c r="AF237" s="62" t="s">
        <v>91</v>
      </c>
      <c r="AG237" s="62" t="s">
        <v>91</v>
      </c>
      <c r="AH237" s="62" t="s">
        <v>91</v>
      </c>
      <c r="AI237" s="62" t="s">
        <v>91</v>
      </c>
      <c r="AJ237" s="62" t="s">
        <v>91</v>
      </c>
      <c r="AK237" s="62" t="s">
        <v>91</v>
      </c>
      <c r="AL237" s="37" t="s">
        <v>91</v>
      </c>
      <c r="AM237" s="37" t="s">
        <v>91</v>
      </c>
      <c r="AN237" s="37" t="s">
        <v>91</v>
      </c>
      <c r="AO237" s="14" t="s">
        <v>91</v>
      </c>
      <c r="AP237" s="14" t="s">
        <v>91</v>
      </c>
      <c r="AQ237" s="14" t="s">
        <v>91</v>
      </c>
      <c r="AR237" s="39" t="str">
        <f>'PTEA 2020-2023'!A32</f>
        <v>5. Comunidad Mesuna incluyente en la educación ambiental municipal</v>
      </c>
      <c r="AS237" s="39" t="str">
        <f>'PTEA 2020-2023'!B32</f>
        <v>3. Articulación de acciones para la integración de la educación ambiental</v>
      </c>
      <c r="AT237" s="39" t="str">
        <f>'PTEA 2020-2023'!C32</f>
        <v>Realizar como mínimo dos (2) actos de celebración anual de días del calendario ambiental.</v>
      </c>
    </row>
    <row r="238" spans="1:46" ht="275.25" customHeight="1" x14ac:dyDescent="0.25">
      <c r="A238" s="15" t="s">
        <v>206</v>
      </c>
      <c r="B238" s="16" t="s">
        <v>87</v>
      </c>
      <c r="C238" s="19" t="s">
        <v>260</v>
      </c>
      <c r="D238" s="19" t="s">
        <v>6</v>
      </c>
      <c r="E238" s="19" t="s">
        <v>7</v>
      </c>
      <c r="F238" s="13" t="s">
        <v>278</v>
      </c>
      <c r="G238" s="51" t="s">
        <v>279</v>
      </c>
      <c r="H238" s="17" t="s">
        <v>102</v>
      </c>
      <c r="I238" s="17" t="s">
        <v>103</v>
      </c>
      <c r="J238" s="17" t="s">
        <v>317</v>
      </c>
      <c r="K238" s="17" t="s">
        <v>90</v>
      </c>
      <c r="L238" s="17" t="s">
        <v>291</v>
      </c>
      <c r="M238" s="20" t="s">
        <v>178</v>
      </c>
      <c r="N238" s="20" t="s">
        <v>371</v>
      </c>
      <c r="O238" s="20" t="s">
        <v>372</v>
      </c>
      <c r="P238" s="18" t="s">
        <v>39</v>
      </c>
      <c r="Q238" s="18" t="s">
        <v>40</v>
      </c>
      <c r="R238" s="18" t="s">
        <v>42</v>
      </c>
      <c r="S238" s="18" t="s">
        <v>404</v>
      </c>
      <c r="T238" s="14" t="s">
        <v>91</v>
      </c>
      <c r="U238" s="14" t="s">
        <v>91</v>
      </c>
      <c r="V238" s="14" t="s">
        <v>91</v>
      </c>
      <c r="W238" s="30" t="s">
        <v>91</v>
      </c>
      <c r="X238" s="30" t="s">
        <v>91</v>
      </c>
      <c r="Y238" s="30" t="s">
        <v>91</v>
      </c>
      <c r="Z238" s="62" t="s">
        <v>91</v>
      </c>
      <c r="AA238" s="62" t="s">
        <v>91</v>
      </c>
      <c r="AB238" s="62" t="s">
        <v>91</v>
      </c>
      <c r="AC238" s="62" t="s">
        <v>91</v>
      </c>
      <c r="AD238" s="62" t="s">
        <v>91</v>
      </c>
      <c r="AE238" s="62" t="s">
        <v>91</v>
      </c>
      <c r="AF238" s="62" t="s">
        <v>91</v>
      </c>
      <c r="AG238" s="62" t="s">
        <v>91</v>
      </c>
      <c r="AH238" s="62" t="s">
        <v>91</v>
      </c>
      <c r="AI238" s="62" t="s">
        <v>91</v>
      </c>
      <c r="AJ238" s="62" t="s">
        <v>91</v>
      </c>
      <c r="AK238" s="62" t="s">
        <v>91</v>
      </c>
      <c r="AL238" s="37" t="s">
        <v>91</v>
      </c>
      <c r="AM238" s="37" t="s">
        <v>91</v>
      </c>
      <c r="AN238" s="37" t="s">
        <v>91</v>
      </c>
      <c r="AO238" s="14" t="s">
        <v>91</v>
      </c>
      <c r="AP238" s="14" t="s">
        <v>91</v>
      </c>
      <c r="AQ238" s="14" t="s">
        <v>91</v>
      </c>
      <c r="AR238" s="39" t="str">
        <f>'PTEA 2020-2023'!A33</f>
        <v>5. Comunidad Mesuna incluyente en la educación ambiental municipal</v>
      </c>
      <c r="AS238" s="39" t="str">
        <f>'PTEA 2020-2023'!B33</f>
        <v>3. Articulación de acciones para la integración de la educación ambiental</v>
      </c>
      <c r="AT238" s="39" t="str">
        <f>'PTEA 2020-2023'!C33</f>
        <v>Desarrollar por lo menos tres (3) actividades de replicabilidad con las herramientas pedagogicas de la CAR, con promotores ambientales del municipio, durante la vigencia del plan.</v>
      </c>
    </row>
    <row r="239" spans="1:46" ht="302.25" customHeight="1" x14ac:dyDescent="0.25">
      <c r="A239" s="15" t="s">
        <v>206</v>
      </c>
      <c r="B239" s="16" t="s">
        <v>87</v>
      </c>
      <c r="C239" s="19" t="s">
        <v>260</v>
      </c>
      <c r="D239" s="13" t="s">
        <v>6</v>
      </c>
      <c r="E239" s="13" t="s">
        <v>7</v>
      </c>
      <c r="F239" s="13" t="s">
        <v>278</v>
      </c>
      <c r="G239" s="51" t="s">
        <v>279</v>
      </c>
      <c r="H239" s="24" t="s">
        <v>227</v>
      </c>
      <c r="I239" s="17" t="s">
        <v>150</v>
      </c>
      <c r="J239" s="17" t="s">
        <v>315</v>
      </c>
      <c r="K239" s="17" t="s">
        <v>91</v>
      </c>
      <c r="L239" s="17" t="s">
        <v>316</v>
      </c>
      <c r="M239" s="20" t="s">
        <v>179</v>
      </c>
      <c r="N239" s="20" t="s">
        <v>212</v>
      </c>
      <c r="O239" s="20" t="s">
        <v>368</v>
      </c>
      <c r="P239" s="18" t="s">
        <v>39</v>
      </c>
      <c r="Q239" s="18" t="s">
        <v>40</v>
      </c>
      <c r="R239" s="18" t="s">
        <v>42</v>
      </c>
      <c r="S239" s="52" t="s">
        <v>406</v>
      </c>
      <c r="T239" s="28" t="s">
        <v>469</v>
      </c>
      <c r="U239" s="28" t="s">
        <v>470</v>
      </c>
      <c r="V239" s="28" t="s">
        <v>529</v>
      </c>
      <c r="W239" s="30" t="s">
        <v>790</v>
      </c>
      <c r="X239" s="30" t="s">
        <v>791</v>
      </c>
      <c r="Y239" s="30" t="s">
        <v>794</v>
      </c>
      <c r="Z239" s="62" t="s">
        <v>91</v>
      </c>
      <c r="AA239" s="62" t="s">
        <v>91</v>
      </c>
      <c r="AB239" s="62" t="s">
        <v>91</v>
      </c>
      <c r="AC239" s="62" t="s">
        <v>91</v>
      </c>
      <c r="AD239" s="62" t="s">
        <v>91</v>
      </c>
      <c r="AE239" s="62" t="s">
        <v>91</v>
      </c>
      <c r="AF239" s="62" t="s">
        <v>91</v>
      </c>
      <c r="AG239" s="62" t="s">
        <v>91</v>
      </c>
      <c r="AH239" s="62" t="s">
        <v>91</v>
      </c>
      <c r="AI239" s="62" t="s">
        <v>91</v>
      </c>
      <c r="AJ239" s="62" t="s">
        <v>91</v>
      </c>
      <c r="AK239" s="62" t="s">
        <v>91</v>
      </c>
      <c r="AL239" s="37" t="s">
        <v>91</v>
      </c>
      <c r="AM239" s="37" t="s">
        <v>91</v>
      </c>
      <c r="AN239" s="37" t="s">
        <v>91</v>
      </c>
      <c r="AO239" s="14" t="s">
        <v>752</v>
      </c>
      <c r="AP239" s="14" t="s">
        <v>753</v>
      </c>
      <c r="AQ239" s="14" t="s">
        <v>754</v>
      </c>
      <c r="AR239" s="39" t="str">
        <f>'PTEA 2020-2023'!A24</f>
        <v>4. Comunidad  Mesuna fortalecida en el manejo integral de los residuos sólidos</v>
      </c>
      <c r="AS239" s="39" t="str">
        <f>'PTEA 2020-2023'!B24</f>
        <v>2. Inclusión de la comunidad en la Gestión Integral de los residuos sólidos.</v>
      </c>
      <c r="AT239" s="39" t="str">
        <f>'PTEA 2020-2023'!C24</f>
        <v>Desarrollar por lo menos tres (3) talleres de aprovechamiento de residuos sólidos para elaborar arte ambiental con la comunidad, durante la vigencia del Plan</v>
      </c>
    </row>
    <row r="240" spans="1:46" ht="275.25" customHeight="1" x14ac:dyDescent="0.25">
      <c r="A240" s="15" t="s">
        <v>206</v>
      </c>
      <c r="B240" s="16" t="s">
        <v>87</v>
      </c>
      <c r="C240" s="19" t="s">
        <v>260</v>
      </c>
      <c r="D240" s="19" t="s">
        <v>6</v>
      </c>
      <c r="E240" s="19" t="s">
        <v>7</v>
      </c>
      <c r="F240" s="13" t="s">
        <v>278</v>
      </c>
      <c r="G240" s="51" t="s">
        <v>279</v>
      </c>
      <c r="H240" s="17" t="s">
        <v>102</v>
      </c>
      <c r="I240" s="17" t="s">
        <v>103</v>
      </c>
      <c r="J240" s="17" t="s">
        <v>317</v>
      </c>
      <c r="K240" s="17" t="s">
        <v>90</v>
      </c>
      <c r="L240" s="17" t="s">
        <v>291</v>
      </c>
      <c r="M240" s="20" t="s">
        <v>178</v>
      </c>
      <c r="N240" s="20" t="s">
        <v>371</v>
      </c>
      <c r="O240" s="20" t="s">
        <v>372</v>
      </c>
      <c r="P240" s="18" t="s">
        <v>39</v>
      </c>
      <c r="Q240" s="18" t="s">
        <v>40</v>
      </c>
      <c r="R240" s="18" t="s">
        <v>42</v>
      </c>
      <c r="S240" s="18" t="s">
        <v>404</v>
      </c>
      <c r="T240" s="14" t="s">
        <v>91</v>
      </c>
      <c r="U240" s="14" t="s">
        <v>91</v>
      </c>
      <c r="V240" s="14" t="s">
        <v>91</v>
      </c>
      <c r="W240" s="30" t="s">
        <v>91</v>
      </c>
      <c r="X240" s="30" t="s">
        <v>91</v>
      </c>
      <c r="Y240" s="30" t="s">
        <v>91</v>
      </c>
      <c r="Z240" s="62" t="s">
        <v>91</v>
      </c>
      <c r="AA240" s="62" t="s">
        <v>91</v>
      </c>
      <c r="AB240" s="62" t="s">
        <v>91</v>
      </c>
      <c r="AC240" s="62" t="s">
        <v>91</v>
      </c>
      <c r="AD240" s="62" t="s">
        <v>91</v>
      </c>
      <c r="AE240" s="62" t="s">
        <v>91</v>
      </c>
      <c r="AF240" s="62" t="s">
        <v>718</v>
      </c>
      <c r="AG240" s="62" t="s">
        <v>755</v>
      </c>
      <c r="AH240" s="62" t="s">
        <v>756</v>
      </c>
      <c r="AI240" s="62" t="s">
        <v>91</v>
      </c>
      <c r="AJ240" s="62" t="s">
        <v>91</v>
      </c>
      <c r="AK240" s="62" t="s">
        <v>91</v>
      </c>
      <c r="AL240" s="37" t="s">
        <v>91</v>
      </c>
      <c r="AM240" s="37" t="s">
        <v>91</v>
      </c>
      <c r="AN240" s="37" t="s">
        <v>91</v>
      </c>
      <c r="AO240" s="14" t="s">
        <v>752</v>
      </c>
      <c r="AP240" s="14" t="s">
        <v>753</v>
      </c>
      <c r="AQ240" s="14" t="s">
        <v>754</v>
      </c>
      <c r="AR240" s="39" t="str">
        <f>'PTEA 2020-2023'!A27</f>
        <v>4. Comunidad  Mesuna fortalecida en el manejo integral de los residuos sólidos</v>
      </c>
      <c r="AS240" s="39" t="str">
        <f>'PTEA 2020-2023'!B27</f>
        <v>3. Productores comprometidos con la Gestión Integral de residuos peligrosos.</v>
      </c>
      <c r="AT240" s="39" t="str">
        <f>'PTEA 2020-2023'!C27</f>
        <v>Desarrollar por lo menos dos (2) jornadas anuales de recolección de residuos de envases de agroquímicos.</v>
      </c>
    </row>
    <row r="241" spans="1:46" ht="282" customHeight="1" x14ac:dyDescent="0.25">
      <c r="A241" s="15" t="s">
        <v>206</v>
      </c>
      <c r="B241" s="16" t="s">
        <v>87</v>
      </c>
      <c r="C241" s="19" t="s">
        <v>260</v>
      </c>
      <c r="D241" s="19" t="s">
        <v>6</v>
      </c>
      <c r="E241" s="19" t="s">
        <v>7</v>
      </c>
      <c r="F241" s="13" t="s">
        <v>278</v>
      </c>
      <c r="G241" s="51" t="s">
        <v>279</v>
      </c>
      <c r="H241" s="17" t="s">
        <v>102</v>
      </c>
      <c r="I241" s="17" t="s">
        <v>103</v>
      </c>
      <c r="J241" s="17" t="s">
        <v>317</v>
      </c>
      <c r="K241" s="17" t="s">
        <v>90</v>
      </c>
      <c r="L241" s="17" t="s">
        <v>291</v>
      </c>
      <c r="M241" s="20" t="s">
        <v>178</v>
      </c>
      <c r="N241" s="20" t="s">
        <v>371</v>
      </c>
      <c r="O241" s="20" t="s">
        <v>372</v>
      </c>
      <c r="P241" s="18" t="s">
        <v>39</v>
      </c>
      <c r="Q241" s="18" t="s">
        <v>40</v>
      </c>
      <c r="R241" s="18" t="s">
        <v>42</v>
      </c>
      <c r="S241" s="18" t="s">
        <v>404</v>
      </c>
      <c r="T241" s="14" t="s">
        <v>91</v>
      </c>
      <c r="U241" s="14" t="s">
        <v>91</v>
      </c>
      <c r="V241" s="14" t="s">
        <v>91</v>
      </c>
      <c r="W241" s="30" t="s">
        <v>790</v>
      </c>
      <c r="X241" s="30" t="s">
        <v>791</v>
      </c>
      <c r="Y241" s="30" t="s">
        <v>794</v>
      </c>
      <c r="Z241" s="62" t="s">
        <v>91</v>
      </c>
      <c r="AA241" s="62" t="s">
        <v>91</v>
      </c>
      <c r="AB241" s="62" t="s">
        <v>91</v>
      </c>
      <c r="AC241" s="62" t="s">
        <v>91</v>
      </c>
      <c r="AD241" s="62" t="s">
        <v>91</v>
      </c>
      <c r="AE241" s="62" t="s">
        <v>91</v>
      </c>
      <c r="AF241" s="62" t="s">
        <v>718</v>
      </c>
      <c r="AG241" s="62" t="s">
        <v>755</v>
      </c>
      <c r="AH241" s="62" t="s">
        <v>756</v>
      </c>
      <c r="AI241" s="62" t="s">
        <v>91</v>
      </c>
      <c r="AJ241" s="62" t="s">
        <v>91</v>
      </c>
      <c r="AK241" s="62" t="s">
        <v>91</v>
      </c>
      <c r="AL241" s="37" t="s">
        <v>91</v>
      </c>
      <c r="AM241" s="37" t="s">
        <v>91</v>
      </c>
      <c r="AN241" s="37" t="s">
        <v>91</v>
      </c>
      <c r="AO241" s="14" t="s">
        <v>91</v>
      </c>
      <c r="AP241" s="14" t="s">
        <v>91</v>
      </c>
      <c r="AQ241" s="14" t="s">
        <v>91</v>
      </c>
      <c r="AR241" s="39" t="str">
        <f>'PTEA 2020-2023'!A26</f>
        <v>4. Comunidad  Mesuna fortalecida en el manejo integral de los residuos sólidos</v>
      </c>
      <c r="AS241" s="39" t="str">
        <f>'PTEA 2020-2023'!B26</f>
        <v>3. Productores comprometidos con la Gestión Integral de residuos peligrosos.</v>
      </c>
      <c r="AT241" s="39" t="str">
        <f>'PTEA 2020-2023'!C26</f>
        <v>Realizar por lo mínimo dos (2) capacitaciones anuales a productores agrícolas y sector comercial en manejo adecuado y disposición de residuos peligrosos.</v>
      </c>
    </row>
    <row r="242" spans="1:46" ht="275.25" customHeight="1" x14ac:dyDescent="0.25">
      <c r="A242" s="15" t="s">
        <v>206</v>
      </c>
      <c r="B242" s="16" t="s">
        <v>87</v>
      </c>
      <c r="C242" s="19" t="s">
        <v>260</v>
      </c>
      <c r="D242" s="19" t="s">
        <v>6</v>
      </c>
      <c r="E242" s="19" t="s">
        <v>7</v>
      </c>
      <c r="F242" s="13" t="s">
        <v>278</v>
      </c>
      <c r="G242" s="51" t="s">
        <v>279</v>
      </c>
      <c r="H242" s="17" t="s">
        <v>102</v>
      </c>
      <c r="I242" s="17" t="s">
        <v>103</v>
      </c>
      <c r="J242" s="17" t="s">
        <v>317</v>
      </c>
      <c r="K242" s="17" t="s">
        <v>90</v>
      </c>
      <c r="L242" s="17" t="s">
        <v>291</v>
      </c>
      <c r="M242" s="20" t="s">
        <v>178</v>
      </c>
      <c r="N242" s="20" t="s">
        <v>371</v>
      </c>
      <c r="O242" s="20" t="s">
        <v>372</v>
      </c>
      <c r="P242" s="18" t="s">
        <v>39</v>
      </c>
      <c r="Q242" s="18" t="s">
        <v>40</v>
      </c>
      <c r="R242" s="18" t="s">
        <v>42</v>
      </c>
      <c r="S242" s="18" t="s">
        <v>404</v>
      </c>
      <c r="T242" s="14" t="s">
        <v>91</v>
      </c>
      <c r="U242" s="14" t="s">
        <v>91</v>
      </c>
      <c r="V242" s="14" t="s">
        <v>91</v>
      </c>
      <c r="W242" s="30" t="s">
        <v>91</v>
      </c>
      <c r="X242" s="30" t="s">
        <v>91</v>
      </c>
      <c r="Y242" s="30" t="s">
        <v>91</v>
      </c>
      <c r="Z242" s="62" t="s">
        <v>91</v>
      </c>
      <c r="AA242" s="62" t="s">
        <v>91</v>
      </c>
      <c r="AB242" s="62" t="s">
        <v>91</v>
      </c>
      <c r="AC242" s="62" t="s">
        <v>91</v>
      </c>
      <c r="AD242" s="62" t="s">
        <v>91</v>
      </c>
      <c r="AE242" s="62" t="s">
        <v>91</v>
      </c>
      <c r="AF242" s="62" t="s">
        <v>91</v>
      </c>
      <c r="AG242" s="62" t="s">
        <v>91</v>
      </c>
      <c r="AH242" s="62" t="s">
        <v>91</v>
      </c>
      <c r="AI242" s="62" t="s">
        <v>91</v>
      </c>
      <c r="AJ242" s="62" t="s">
        <v>91</v>
      </c>
      <c r="AK242" s="62" t="s">
        <v>91</v>
      </c>
      <c r="AL242" s="37" t="s">
        <v>91</v>
      </c>
      <c r="AM242" s="37" t="s">
        <v>91</v>
      </c>
      <c r="AN242" s="37" t="s">
        <v>91</v>
      </c>
      <c r="AO242" s="14" t="s">
        <v>91</v>
      </c>
      <c r="AP242" s="14" t="s">
        <v>91</v>
      </c>
      <c r="AQ242" s="14" t="s">
        <v>91</v>
      </c>
      <c r="AR242" s="39" t="str">
        <f>'PTEA 2020-2023'!A34</f>
        <v>5. Comunidad Mesuna incluyente en la educación ambiental municipal</v>
      </c>
      <c r="AS242" s="39" t="str">
        <f>'PTEA 2020-2023'!B34</f>
        <v>4. Divulgación de las iniciativas ambientales del municipio</v>
      </c>
      <c r="AT242" s="39" t="str">
        <f>'PTEA 2020-2023'!C34</f>
        <v>Promover la participación de instituciones educativas y organizaciones del municipio en por lo menos una (1) actividad  de reconocimiento y divulgación de balances positivos en materia de educación e innovación ambiental, durante la vigencia del plan</v>
      </c>
    </row>
    <row r="243" spans="1:46" ht="307.5" customHeight="1" x14ac:dyDescent="0.25">
      <c r="A243" s="15" t="s">
        <v>206</v>
      </c>
      <c r="B243" s="16" t="s">
        <v>236</v>
      </c>
      <c r="C243" s="13" t="s">
        <v>222</v>
      </c>
      <c r="D243" s="13" t="s">
        <v>6</v>
      </c>
      <c r="E243" s="13" t="s">
        <v>8</v>
      </c>
      <c r="F243" s="13" t="s">
        <v>240</v>
      </c>
      <c r="G243" s="13" t="s">
        <v>237</v>
      </c>
      <c r="H243" s="24" t="s">
        <v>227</v>
      </c>
      <c r="I243" s="17" t="s">
        <v>150</v>
      </c>
      <c r="J243" s="17" t="s">
        <v>315</v>
      </c>
      <c r="K243" s="17" t="s">
        <v>91</v>
      </c>
      <c r="L243" s="17" t="s">
        <v>316</v>
      </c>
      <c r="M243" s="20" t="s">
        <v>179</v>
      </c>
      <c r="N243" s="20" t="s">
        <v>212</v>
      </c>
      <c r="O243" s="20" t="s">
        <v>368</v>
      </c>
      <c r="P243" s="18" t="s">
        <v>39</v>
      </c>
      <c r="Q243" s="18" t="s">
        <v>40</v>
      </c>
      <c r="R243" s="18" t="s">
        <v>42</v>
      </c>
      <c r="S243" s="52" t="s">
        <v>406</v>
      </c>
      <c r="T243" s="28" t="s">
        <v>469</v>
      </c>
      <c r="U243" s="28" t="s">
        <v>470</v>
      </c>
      <c r="V243" s="28" t="s">
        <v>529</v>
      </c>
      <c r="W243" s="30" t="s">
        <v>767</v>
      </c>
      <c r="X243" s="30" t="s">
        <v>766</v>
      </c>
      <c r="Y243" s="30" t="s">
        <v>765</v>
      </c>
      <c r="Z243" s="62" t="s">
        <v>91</v>
      </c>
      <c r="AA243" s="62" t="s">
        <v>91</v>
      </c>
      <c r="AB243" s="62" t="s">
        <v>91</v>
      </c>
      <c r="AC243" s="62" t="s">
        <v>91</v>
      </c>
      <c r="AD243" s="62" t="s">
        <v>91</v>
      </c>
      <c r="AE243" s="62" t="s">
        <v>91</v>
      </c>
      <c r="AF243" s="62" t="s">
        <v>91</v>
      </c>
      <c r="AG243" s="62" t="s">
        <v>91</v>
      </c>
      <c r="AH243" s="62" t="s">
        <v>91</v>
      </c>
      <c r="AI243" s="62" t="s">
        <v>91</v>
      </c>
      <c r="AJ243" s="62" t="s">
        <v>91</v>
      </c>
      <c r="AK243" s="62" t="s">
        <v>91</v>
      </c>
      <c r="AL243" s="37" t="s">
        <v>91</v>
      </c>
      <c r="AM243" s="37" t="s">
        <v>91</v>
      </c>
      <c r="AN243" s="37" t="s">
        <v>91</v>
      </c>
      <c r="AO243" s="14" t="s">
        <v>91</v>
      </c>
      <c r="AP243" s="14" t="s">
        <v>91</v>
      </c>
      <c r="AQ243" s="14" t="s">
        <v>91</v>
      </c>
      <c r="AR243" s="39" t="str">
        <f>'PTEA 2020-2023'!A35</f>
        <v>5. Comunidad Mesuna incluyente en la educación ambiental municipal</v>
      </c>
      <c r="AS243" s="39" t="str">
        <f>'PTEA 2020-2023'!B35</f>
        <v>5. Gobernanza corredor Ecológico, difusión y apropiación</v>
      </c>
      <c r="AT243" s="39" t="str">
        <f>'PTEA 2020-2023'!C35</f>
        <v>Participar en por lo menos un (1) encuentro regional de CIDEA, para la socialización del corredor ecológico y sus áreas protegidas durante la vigencia del Plan.</v>
      </c>
    </row>
    <row r="244" spans="1:46" ht="341.25" customHeight="1" x14ac:dyDescent="0.25">
      <c r="A244" s="15" t="s">
        <v>206</v>
      </c>
      <c r="B244" s="16" t="s">
        <v>236</v>
      </c>
      <c r="C244" s="13" t="s">
        <v>222</v>
      </c>
      <c r="D244" s="13" t="s">
        <v>6</v>
      </c>
      <c r="E244" s="13" t="s">
        <v>8</v>
      </c>
      <c r="F244" s="13" t="s">
        <v>240</v>
      </c>
      <c r="G244" s="13" t="s">
        <v>237</v>
      </c>
      <c r="H244" s="17" t="s">
        <v>104</v>
      </c>
      <c r="I244" s="17" t="s">
        <v>169</v>
      </c>
      <c r="J244" s="17" t="s">
        <v>333</v>
      </c>
      <c r="K244" s="17" t="s">
        <v>90</v>
      </c>
      <c r="L244" s="17" t="s">
        <v>334</v>
      </c>
      <c r="M244" s="20" t="s">
        <v>194</v>
      </c>
      <c r="N244" s="20" t="s">
        <v>386</v>
      </c>
      <c r="O244" s="20" t="s">
        <v>388</v>
      </c>
      <c r="P244" s="18" t="s">
        <v>45</v>
      </c>
      <c r="Q244" s="18" t="s">
        <v>46</v>
      </c>
      <c r="R244" s="18" t="s">
        <v>52</v>
      </c>
      <c r="S244" s="18" t="s">
        <v>410</v>
      </c>
      <c r="T244" s="53" t="s">
        <v>509</v>
      </c>
      <c r="U244" s="53" t="s">
        <v>510</v>
      </c>
      <c r="V244" s="38" t="s">
        <v>511</v>
      </c>
      <c r="W244" s="30" t="s">
        <v>761</v>
      </c>
      <c r="X244" s="30" t="s">
        <v>768</v>
      </c>
      <c r="Y244" s="30" t="s">
        <v>769</v>
      </c>
      <c r="Z244" s="62" t="s">
        <v>91</v>
      </c>
      <c r="AA244" s="62" t="s">
        <v>91</v>
      </c>
      <c r="AB244" s="62" t="s">
        <v>91</v>
      </c>
      <c r="AC244" s="62" t="s">
        <v>91</v>
      </c>
      <c r="AD244" s="62" t="s">
        <v>91</v>
      </c>
      <c r="AE244" s="62" t="s">
        <v>91</v>
      </c>
      <c r="AF244" s="62" t="s">
        <v>91</v>
      </c>
      <c r="AG244" s="62" t="s">
        <v>91</v>
      </c>
      <c r="AH244" s="62" t="s">
        <v>91</v>
      </c>
      <c r="AI244" s="62" t="s">
        <v>91</v>
      </c>
      <c r="AJ244" s="62" t="s">
        <v>91</v>
      </c>
      <c r="AK244" s="62" t="s">
        <v>91</v>
      </c>
      <c r="AL244" s="37" t="s">
        <v>91</v>
      </c>
      <c r="AM244" s="37" t="s">
        <v>91</v>
      </c>
      <c r="AN244" s="37" t="s">
        <v>91</v>
      </c>
      <c r="AO244" s="14" t="s">
        <v>91</v>
      </c>
      <c r="AP244" s="14" t="s">
        <v>91</v>
      </c>
      <c r="AQ244" s="14" t="s">
        <v>91</v>
      </c>
      <c r="AR244" s="39" t="str">
        <f>'PTEA 2020-2023'!A36</f>
        <v>5. Comunidad Mesuna incluyente en la educación ambiental municipal</v>
      </c>
      <c r="AS244" s="39" t="str">
        <f>'PTEA 2020-2023'!B36</f>
        <v>6. Fortalecimiento del Turismo Ambiental</v>
      </c>
      <c r="AT244" s="39" t="str">
        <f>'PTEA 2020-2023'!C36</f>
        <v>Realizar como mínimo una (1) jornada de capacitación y/o sensibilización  anuales en practicas de Turismo sostenible durante la vigencia del Plan.</v>
      </c>
    </row>
    <row r="245" spans="1:46" ht="324" customHeight="1" x14ac:dyDescent="0.25">
      <c r="A245" s="15" t="s">
        <v>206</v>
      </c>
      <c r="B245" s="16" t="s">
        <v>236</v>
      </c>
      <c r="C245" s="13" t="s">
        <v>222</v>
      </c>
      <c r="D245" s="13" t="s">
        <v>6</v>
      </c>
      <c r="E245" s="13" t="s">
        <v>8</v>
      </c>
      <c r="F245" s="13" t="s">
        <v>240</v>
      </c>
      <c r="G245" s="13" t="s">
        <v>237</v>
      </c>
      <c r="H245" s="17" t="s">
        <v>104</v>
      </c>
      <c r="I245" s="17" t="s">
        <v>169</v>
      </c>
      <c r="J245" s="17" t="s">
        <v>333</v>
      </c>
      <c r="K245" s="17" t="s">
        <v>90</v>
      </c>
      <c r="L245" s="17" t="s">
        <v>334</v>
      </c>
      <c r="M245" s="20" t="s">
        <v>194</v>
      </c>
      <c r="N245" s="20" t="s">
        <v>386</v>
      </c>
      <c r="O245" s="20" t="s">
        <v>388</v>
      </c>
      <c r="P245" s="18" t="s">
        <v>45</v>
      </c>
      <c r="Q245" s="18" t="s">
        <v>46</v>
      </c>
      <c r="R245" s="18" t="s">
        <v>52</v>
      </c>
      <c r="S245" s="18" t="s">
        <v>410</v>
      </c>
      <c r="T245" s="38" t="s">
        <v>539</v>
      </c>
      <c r="U245" s="38" t="s">
        <v>540</v>
      </c>
      <c r="V245" s="38" t="s">
        <v>541</v>
      </c>
      <c r="W245" s="30" t="s">
        <v>91</v>
      </c>
      <c r="X245" s="30" t="s">
        <v>91</v>
      </c>
      <c r="Y245" s="30" t="s">
        <v>91</v>
      </c>
      <c r="Z245" s="62" t="s">
        <v>91</v>
      </c>
      <c r="AA245" s="62" t="s">
        <v>91</v>
      </c>
      <c r="AB245" s="62" t="s">
        <v>91</v>
      </c>
      <c r="AC245" s="62" t="s">
        <v>91</v>
      </c>
      <c r="AD245" s="62" t="s">
        <v>91</v>
      </c>
      <c r="AE245" s="62" t="s">
        <v>91</v>
      </c>
      <c r="AF245" s="62" t="s">
        <v>91</v>
      </c>
      <c r="AG245" s="62" t="s">
        <v>91</v>
      </c>
      <c r="AH245" s="62" t="s">
        <v>91</v>
      </c>
      <c r="AI245" s="62" t="s">
        <v>91</v>
      </c>
      <c r="AJ245" s="62" t="s">
        <v>91</v>
      </c>
      <c r="AK245" s="62" t="s">
        <v>91</v>
      </c>
      <c r="AL245" s="37" t="s">
        <v>91</v>
      </c>
      <c r="AM245" s="37" t="s">
        <v>91</v>
      </c>
      <c r="AN245" s="37" t="s">
        <v>91</v>
      </c>
      <c r="AO245" s="14" t="s">
        <v>91</v>
      </c>
      <c r="AP245" s="14" t="s">
        <v>91</v>
      </c>
      <c r="AQ245" s="14" t="s">
        <v>91</v>
      </c>
      <c r="AR245" s="39" t="str">
        <f>'PTEA 2020-2023'!A39</f>
        <v>6. Comunidad Mesuna comprometida con la Legalidad Ambiental</v>
      </c>
      <c r="AS245" s="39" t="str">
        <f>'PTEA 2020-2023'!B39</f>
        <v>2. La legalidad para la Protección de áreas protegidas o de importancia ambiental y su Fauna</v>
      </c>
      <c r="AT245" s="39" t="str">
        <f>'PTEA 2020-2023'!C39</f>
        <v>Realizar como mínimo una (1) capacitación anual, en las afectaciones ambientales que conlleva la intervención de actividades agrícolas, caza y/o contemplación, en áreas protegidas con los pobladores con incidencia en estos ecosistemas.</v>
      </c>
    </row>
    <row r="246" spans="1:46" ht="409.5" customHeight="1" x14ac:dyDescent="0.25">
      <c r="A246" s="15" t="s">
        <v>206</v>
      </c>
      <c r="B246" s="16" t="s">
        <v>226</v>
      </c>
      <c r="C246" s="19" t="s">
        <v>222</v>
      </c>
      <c r="D246" s="19" t="s">
        <v>6</v>
      </c>
      <c r="E246" s="19" t="s">
        <v>8</v>
      </c>
      <c r="F246" s="19" t="s">
        <v>259</v>
      </c>
      <c r="G246" s="19" t="s">
        <v>258</v>
      </c>
      <c r="H246" s="17" t="s">
        <v>156</v>
      </c>
      <c r="I246" s="17" t="s">
        <v>132</v>
      </c>
      <c r="J246" s="17" t="s">
        <v>318</v>
      </c>
      <c r="K246" s="17" t="s">
        <v>157</v>
      </c>
      <c r="L246" s="17" t="s">
        <v>255</v>
      </c>
      <c r="M246" s="20" t="s">
        <v>182</v>
      </c>
      <c r="N246" s="20" t="s">
        <v>343</v>
      </c>
      <c r="O246" s="20" t="s">
        <v>373</v>
      </c>
      <c r="P246" s="18" t="s">
        <v>53</v>
      </c>
      <c r="Q246" s="18" t="s">
        <v>54</v>
      </c>
      <c r="R246" s="18" t="s">
        <v>55</v>
      </c>
      <c r="S246" s="18" t="s">
        <v>402</v>
      </c>
      <c r="T246" s="28" t="s">
        <v>469</v>
      </c>
      <c r="U246" s="28" t="s">
        <v>496</v>
      </c>
      <c r="V246" s="28" t="s">
        <v>497</v>
      </c>
      <c r="W246" s="30" t="s">
        <v>790</v>
      </c>
      <c r="X246" s="30" t="s">
        <v>791</v>
      </c>
      <c r="Y246" s="30" t="s">
        <v>802</v>
      </c>
      <c r="Z246" s="62" t="s">
        <v>712</v>
      </c>
      <c r="AA246" s="62" t="s">
        <v>713</v>
      </c>
      <c r="AB246" s="62" t="s">
        <v>725</v>
      </c>
      <c r="AC246" s="62" t="s">
        <v>726</v>
      </c>
      <c r="AD246" s="62" t="s">
        <v>727</v>
      </c>
      <c r="AE246" s="62" t="s">
        <v>728</v>
      </c>
      <c r="AF246" s="62" t="s">
        <v>91</v>
      </c>
      <c r="AG246" s="62" t="s">
        <v>91</v>
      </c>
      <c r="AH246" s="62" t="s">
        <v>91</v>
      </c>
      <c r="AI246" s="62" t="s">
        <v>729</v>
      </c>
      <c r="AJ246" s="62" t="s">
        <v>730</v>
      </c>
      <c r="AK246" s="62" t="s">
        <v>731</v>
      </c>
      <c r="AL246" s="37" t="s">
        <v>91</v>
      </c>
      <c r="AM246" s="37" t="s">
        <v>732</v>
      </c>
      <c r="AN246" s="37" t="s">
        <v>733</v>
      </c>
      <c r="AO246" s="14" t="s">
        <v>91</v>
      </c>
      <c r="AP246" s="14" t="s">
        <v>91</v>
      </c>
      <c r="AQ246" s="14" t="s">
        <v>91</v>
      </c>
      <c r="AR246" s="39" t="str">
        <f>'PTEA 2020-2023'!A8</f>
        <v>1. Comunidad Mesuna capacitada en el ahorro y uso eficiente del agua</v>
      </c>
      <c r="AS246" s="39" t="str">
        <f>'PTEA 2020-2023'!B8</f>
        <v>2. Educación para la protección del recurso hídrico.</v>
      </c>
      <c r="AT246" s="39" t="str">
        <f>'PTEA 2020-2023'!C8</f>
        <v>Realizar por lo menos cuatro (4) jornadas de reforestación anuales con especies nativas en áreas de importancia hídrica.</v>
      </c>
    </row>
    <row r="247" spans="1:46" ht="321.75" customHeight="1" x14ac:dyDescent="0.25">
      <c r="A247" s="15" t="s">
        <v>206</v>
      </c>
      <c r="B247" s="16" t="s">
        <v>226</v>
      </c>
      <c r="C247" s="19" t="s">
        <v>222</v>
      </c>
      <c r="D247" s="19" t="s">
        <v>6</v>
      </c>
      <c r="E247" s="19" t="s">
        <v>8</v>
      </c>
      <c r="F247" s="19" t="s">
        <v>259</v>
      </c>
      <c r="G247" s="19" t="s">
        <v>258</v>
      </c>
      <c r="H247" s="17" t="s">
        <v>156</v>
      </c>
      <c r="I247" s="17" t="s">
        <v>132</v>
      </c>
      <c r="J247" s="17" t="s">
        <v>318</v>
      </c>
      <c r="K247" s="17" t="s">
        <v>157</v>
      </c>
      <c r="L247" s="17" t="s">
        <v>255</v>
      </c>
      <c r="M247" s="20" t="s">
        <v>182</v>
      </c>
      <c r="N247" s="20" t="s">
        <v>343</v>
      </c>
      <c r="O247" s="20" t="s">
        <v>373</v>
      </c>
      <c r="P247" s="18" t="s">
        <v>53</v>
      </c>
      <c r="Q247" s="18" t="s">
        <v>54</v>
      </c>
      <c r="R247" s="18" t="s">
        <v>55</v>
      </c>
      <c r="S247" s="18" t="s">
        <v>402</v>
      </c>
      <c r="T247" s="53" t="s">
        <v>509</v>
      </c>
      <c r="U247" s="53" t="s">
        <v>510</v>
      </c>
      <c r="V247" s="53" t="s">
        <v>518</v>
      </c>
      <c r="W247" s="30" t="s">
        <v>790</v>
      </c>
      <c r="X247" s="30" t="s">
        <v>791</v>
      </c>
      <c r="Y247" s="30" t="s">
        <v>802</v>
      </c>
      <c r="Z247" s="62" t="s">
        <v>91</v>
      </c>
      <c r="AA247" s="62" t="s">
        <v>91</v>
      </c>
      <c r="AB247" s="62" t="s">
        <v>91</v>
      </c>
      <c r="AC247" s="62" t="s">
        <v>91</v>
      </c>
      <c r="AD247" s="62" t="s">
        <v>91</v>
      </c>
      <c r="AE247" s="62" t="s">
        <v>91</v>
      </c>
      <c r="AF247" s="62" t="s">
        <v>91</v>
      </c>
      <c r="AG247" s="62" t="s">
        <v>91</v>
      </c>
      <c r="AH247" s="62" t="s">
        <v>91</v>
      </c>
      <c r="AI247" s="62" t="s">
        <v>91</v>
      </c>
      <c r="AJ247" s="62" t="s">
        <v>91</v>
      </c>
      <c r="AK247" s="62" t="s">
        <v>91</v>
      </c>
      <c r="AL247" s="37" t="s">
        <v>91</v>
      </c>
      <c r="AM247" s="37" t="s">
        <v>91</v>
      </c>
      <c r="AN247" s="37" t="s">
        <v>91</v>
      </c>
      <c r="AO247" s="14" t="s">
        <v>91</v>
      </c>
      <c r="AP247" s="14" t="s">
        <v>91</v>
      </c>
      <c r="AQ247" s="14" t="s">
        <v>91</v>
      </c>
      <c r="AR247" s="39" t="str">
        <f>'PTEA 2020-2023'!A6</f>
        <v>1. Comunidad Mesuna capacitada en el ahorro y uso eficiente del agua</v>
      </c>
      <c r="AS247" s="39" t="str">
        <f>'PTEA 2020-2023'!B6</f>
        <v>2. Educación para la protección del recurso hídrico.</v>
      </c>
      <c r="AT247" s="39" t="str">
        <f>'PTEA 2020-2023'!C6</f>
        <v>Desarrollar por lo menos dos (2) salidas pedagógicas anuales a partir del segundo año de vigencia del plan, a áreas de interés e importancia ambiental, donde se sensibilice a los habitantes del área influencia, sobre los recursos naturales amenazados para protegerlos y conservarlos.</v>
      </c>
    </row>
    <row r="248" spans="1:46" ht="299.25" customHeight="1" x14ac:dyDescent="0.25">
      <c r="A248" s="15" t="s">
        <v>206</v>
      </c>
      <c r="B248" s="16" t="s">
        <v>226</v>
      </c>
      <c r="C248" s="19" t="s">
        <v>222</v>
      </c>
      <c r="D248" s="19" t="s">
        <v>6</v>
      </c>
      <c r="E248" s="19" t="s">
        <v>8</v>
      </c>
      <c r="F248" s="19" t="s">
        <v>269</v>
      </c>
      <c r="G248" s="19" t="s">
        <v>33</v>
      </c>
      <c r="H248" s="21" t="s">
        <v>114</v>
      </c>
      <c r="I248" s="21" t="s">
        <v>158</v>
      </c>
      <c r="J248" s="21" t="s">
        <v>319</v>
      </c>
      <c r="K248" s="21" t="s">
        <v>91</v>
      </c>
      <c r="L248" s="21" t="s">
        <v>320</v>
      </c>
      <c r="M248" s="25" t="s">
        <v>181</v>
      </c>
      <c r="N248" s="25" t="s">
        <v>345</v>
      </c>
      <c r="O248" s="25" t="s">
        <v>374</v>
      </c>
      <c r="P248" s="18" t="s">
        <v>39</v>
      </c>
      <c r="Q248" s="18" t="s">
        <v>40</v>
      </c>
      <c r="R248" s="18" t="s">
        <v>42</v>
      </c>
      <c r="S248" s="52" t="s">
        <v>406</v>
      </c>
      <c r="T248" s="14" t="s">
        <v>507</v>
      </c>
      <c r="U248" s="14" t="s">
        <v>508</v>
      </c>
      <c r="V248" s="28" t="s">
        <v>611</v>
      </c>
      <c r="W248" s="30" t="s">
        <v>91</v>
      </c>
      <c r="X248" s="30" t="s">
        <v>91</v>
      </c>
      <c r="Y248" s="30" t="s">
        <v>91</v>
      </c>
      <c r="Z248" s="62" t="s">
        <v>712</v>
      </c>
      <c r="AA248" s="62" t="s">
        <v>713</v>
      </c>
      <c r="AB248" s="62" t="s">
        <v>721</v>
      </c>
      <c r="AC248" s="62" t="s">
        <v>91</v>
      </c>
      <c r="AD248" s="62" t="s">
        <v>91</v>
      </c>
      <c r="AE248" s="62" t="s">
        <v>91</v>
      </c>
      <c r="AF248" s="62" t="s">
        <v>718</v>
      </c>
      <c r="AG248" s="62" t="s">
        <v>719</v>
      </c>
      <c r="AH248" s="62" t="s">
        <v>720</v>
      </c>
      <c r="AI248" s="62" t="s">
        <v>91</v>
      </c>
      <c r="AJ248" s="62" t="s">
        <v>91</v>
      </c>
      <c r="AK248" s="62" t="s">
        <v>91</v>
      </c>
      <c r="AL248" s="37" t="s">
        <v>91</v>
      </c>
      <c r="AM248" s="37" t="s">
        <v>91</v>
      </c>
      <c r="AN248" s="37" t="s">
        <v>91</v>
      </c>
      <c r="AO248" s="38" t="s">
        <v>91</v>
      </c>
      <c r="AP248" s="38" t="s">
        <v>91</v>
      </c>
      <c r="AQ248" s="38" t="s">
        <v>91</v>
      </c>
      <c r="AR248" s="39" t="str">
        <f>'PTEA 2020-2023'!A5</f>
        <v>1. Comunidad Mesuna capacitada en el ahorro y uso eficiente del agua</v>
      </c>
      <c r="AS248" s="39" t="str">
        <f>'PTEA 2020-2023'!B5</f>
        <v>1. Comunidad Mesuna fortalecida en  estrategias de Uso Eficiente y Ahorro del Agua</v>
      </c>
      <c r="AT248" s="39" t="str">
        <f>'PTEA 2020-2023'!C5</f>
        <v>Fortalecer e implementar por lo menos un (1) modulo de formación durante la vigencia del Plan, con niños defensores del agua y jovenes pregoneros ambientales del municipio.</v>
      </c>
    </row>
    <row r="249" spans="1:46" ht="299.25" customHeight="1" x14ac:dyDescent="0.25">
      <c r="A249" s="15" t="s">
        <v>206</v>
      </c>
      <c r="B249" s="16" t="s">
        <v>226</v>
      </c>
      <c r="C249" s="19" t="s">
        <v>222</v>
      </c>
      <c r="D249" s="19" t="s">
        <v>6</v>
      </c>
      <c r="E249" s="19" t="s">
        <v>8</v>
      </c>
      <c r="F249" s="19" t="s">
        <v>269</v>
      </c>
      <c r="G249" s="19" t="s">
        <v>33</v>
      </c>
      <c r="H249" s="17" t="s">
        <v>131</v>
      </c>
      <c r="I249" s="17" t="s">
        <v>144</v>
      </c>
      <c r="J249" s="17" t="s">
        <v>145</v>
      </c>
      <c r="K249" s="17" t="s">
        <v>147</v>
      </c>
      <c r="L249" s="17" t="s">
        <v>146</v>
      </c>
      <c r="M249" s="20" t="s">
        <v>184</v>
      </c>
      <c r="N249" s="20" t="s">
        <v>183</v>
      </c>
      <c r="O249" s="20" t="s">
        <v>440</v>
      </c>
      <c r="P249" s="18" t="s">
        <v>53</v>
      </c>
      <c r="Q249" s="18" t="s">
        <v>54</v>
      </c>
      <c r="R249" s="18" t="s">
        <v>55</v>
      </c>
      <c r="S249" s="18" t="s">
        <v>57</v>
      </c>
      <c r="T249" s="28" t="s">
        <v>469</v>
      </c>
      <c r="U249" s="28" t="s">
        <v>496</v>
      </c>
      <c r="V249" s="28" t="s">
        <v>497</v>
      </c>
      <c r="W249" s="30" t="s">
        <v>803</v>
      </c>
      <c r="X249" s="30" t="s">
        <v>804</v>
      </c>
      <c r="Y249" s="30" t="s">
        <v>805</v>
      </c>
      <c r="Z249" s="62" t="s">
        <v>712</v>
      </c>
      <c r="AA249" s="62" t="s">
        <v>713</v>
      </c>
      <c r="AB249" s="62" t="s">
        <v>721</v>
      </c>
      <c r="AC249" s="62" t="s">
        <v>91</v>
      </c>
      <c r="AD249" s="62" t="s">
        <v>91</v>
      </c>
      <c r="AE249" s="62" t="s">
        <v>91</v>
      </c>
      <c r="AF249" s="62" t="s">
        <v>91</v>
      </c>
      <c r="AG249" s="62" t="s">
        <v>91</v>
      </c>
      <c r="AH249" s="62" t="s">
        <v>91</v>
      </c>
      <c r="AI249" s="62" t="s">
        <v>91</v>
      </c>
      <c r="AJ249" s="62" t="s">
        <v>91</v>
      </c>
      <c r="AK249" s="62" t="s">
        <v>91</v>
      </c>
      <c r="AL249" s="37" t="s">
        <v>91</v>
      </c>
      <c r="AM249" s="37" t="s">
        <v>91</v>
      </c>
      <c r="AN249" s="37" t="s">
        <v>91</v>
      </c>
      <c r="AO249" s="14" t="s">
        <v>722</v>
      </c>
      <c r="AP249" s="14" t="s">
        <v>723</v>
      </c>
      <c r="AQ249" s="14" t="s">
        <v>724</v>
      </c>
      <c r="AR249" s="39" t="str">
        <f>'PTEA 2020-2023'!A5</f>
        <v>1. Comunidad Mesuna capacitada en el ahorro y uso eficiente del agua</v>
      </c>
      <c r="AS249" s="39" t="str">
        <f>'PTEA 2020-2023'!B5</f>
        <v>1. Comunidad Mesuna fortalecida en  estrategias de Uso Eficiente y Ahorro del Agua</v>
      </c>
      <c r="AT249" s="39" t="str">
        <f>'PTEA 2020-2023'!C5</f>
        <v>Fortalecer e implementar por lo menos un (1) modulo de formación durante la vigencia del Plan, con niños defensores del agua y jovenes pregoneros ambientales del municipio.</v>
      </c>
    </row>
    <row r="250" spans="1:46" ht="342" customHeight="1" x14ac:dyDescent="0.25">
      <c r="A250" s="15" t="s">
        <v>206</v>
      </c>
      <c r="B250" s="16" t="s">
        <v>226</v>
      </c>
      <c r="C250" s="19" t="s">
        <v>222</v>
      </c>
      <c r="D250" s="19" t="s">
        <v>6</v>
      </c>
      <c r="E250" s="19" t="s">
        <v>8</v>
      </c>
      <c r="F250" s="19" t="s">
        <v>269</v>
      </c>
      <c r="G250" s="19" t="s">
        <v>33</v>
      </c>
      <c r="H250" s="21" t="s">
        <v>114</v>
      </c>
      <c r="I250" s="21" t="s">
        <v>158</v>
      </c>
      <c r="J250" s="21" t="s">
        <v>319</v>
      </c>
      <c r="K250" s="21" t="s">
        <v>91</v>
      </c>
      <c r="L250" s="21" t="s">
        <v>320</v>
      </c>
      <c r="M250" s="25" t="s">
        <v>181</v>
      </c>
      <c r="N250" s="25" t="s">
        <v>345</v>
      </c>
      <c r="O250" s="25" t="s">
        <v>374</v>
      </c>
      <c r="P250" s="18" t="s">
        <v>39</v>
      </c>
      <c r="Q250" s="18" t="s">
        <v>40</v>
      </c>
      <c r="R250" s="18" t="s">
        <v>42</v>
      </c>
      <c r="S250" s="52" t="s">
        <v>406</v>
      </c>
      <c r="T250" s="28" t="s">
        <v>469</v>
      </c>
      <c r="U250" s="28" t="s">
        <v>470</v>
      </c>
      <c r="V250" s="28" t="s">
        <v>529</v>
      </c>
      <c r="W250" s="30" t="s">
        <v>803</v>
      </c>
      <c r="X250" s="30" t="s">
        <v>804</v>
      </c>
      <c r="Y250" s="30" t="s">
        <v>805</v>
      </c>
      <c r="Z250" s="62" t="s">
        <v>712</v>
      </c>
      <c r="AA250" s="62" t="s">
        <v>713</v>
      </c>
      <c r="AB250" s="62" t="s">
        <v>714</v>
      </c>
      <c r="AC250" s="62" t="s">
        <v>91</v>
      </c>
      <c r="AD250" s="62" t="s">
        <v>91</v>
      </c>
      <c r="AE250" s="62" t="s">
        <v>91</v>
      </c>
      <c r="AF250" s="62" t="s">
        <v>91</v>
      </c>
      <c r="AG250" s="62" t="s">
        <v>91</v>
      </c>
      <c r="AH250" s="62" t="s">
        <v>91</v>
      </c>
      <c r="AI250" s="62" t="s">
        <v>91</v>
      </c>
      <c r="AJ250" s="62" t="s">
        <v>91</v>
      </c>
      <c r="AK250" s="62" t="s">
        <v>91</v>
      </c>
      <c r="AL250" s="37" t="s">
        <v>91</v>
      </c>
      <c r="AM250" s="37" t="s">
        <v>91</v>
      </c>
      <c r="AN250" s="37" t="s">
        <v>91</v>
      </c>
      <c r="AO250" s="14" t="s">
        <v>715</v>
      </c>
      <c r="AP250" s="14" t="s">
        <v>715</v>
      </c>
      <c r="AQ250" s="14" t="s">
        <v>716</v>
      </c>
      <c r="AR250" s="39" t="str">
        <f>'PTEA 2020-2023'!A3</f>
        <v>1. Comunidad Mesuna capacitada en el ahorro y uso eficiente del agua</v>
      </c>
      <c r="AS250" s="39" t="str">
        <f>'PTEA 2020-2023'!B3</f>
        <v>1. Comunidad Mesuna fortalecida en  estrategias de Uso Eficiente y Ahorro del Agua</v>
      </c>
      <c r="AT250" s="39" t="str">
        <f>'PTEA 2020-2023'!C3</f>
        <v>Realizar por lo menos dos (2) capacitaciones y/o sensibilizaciones durante la vigencia del Plan, con funcionarios y usuarios de acueductos, en técnicas de uso eficiente y ahorro del agua; así como la reutilización de aguas grises y lluvias en actividades domesticas de aseo.</v>
      </c>
    </row>
    <row r="251" spans="1:46" ht="299.25" customHeight="1" x14ac:dyDescent="0.25">
      <c r="A251" s="15" t="s">
        <v>206</v>
      </c>
      <c r="B251" s="16" t="s">
        <v>226</v>
      </c>
      <c r="C251" s="19" t="s">
        <v>222</v>
      </c>
      <c r="D251" s="19" t="s">
        <v>6</v>
      </c>
      <c r="E251" s="19" t="s">
        <v>8</v>
      </c>
      <c r="F251" s="19" t="s">
        <v>269</v>
      </c>
      <c r="G251" s="19" t="s">
        <v>33</v>
      </c>
      <c r="H251" s="17" t="s">
        <v>131</v>
      </c>
      <c r="I251" s="17" t="s">
        <v>144</v>
      </c>
      <c r="J251" s="17" t="s">
        <v>145</v>
      </c>
      <c r="K251" s="17" t="s">
        <v>147</v>
      </c>
      <c r="L251" s="17" t="s">
        <v>146</v>
      </c>
      <c r="M251" s="20" t="s">
        <v>184</v>
      </c>
      <c r="N251" s="20" t="s">
        <v>183</v>
      </c>
      <c r="O251" s="20" t="s">
        <v>440</v>
      </c>
      <c r="P251" s="18" t="s">
        <v>53</v>
      </c>
      <c r="Q251" s="18" t="s">
        <v>54</v>
      </c>
      <c r="R251" s="18" t="s">
        <v>55</v>
      </c>
      <c r="S251" s="18" t="s">
        <v>57</v>
      </c>
      <c r="T251" s="28" t="s">
        <v>469</v>
      </c>
      <c r="U251" s="28" t="s">
        <v>496</v>
      </c>
      <c r="V251" s="28" t="s">
        <v>497</v>
      </c>
      <c r="W251" s="30" t="s">
        <v>790</v>
      </c>
      <c r="X251" s="30" t="s">
        <v>791</v>
      </c>
      <c r="Y251" s="30" t="s">
        <v>793</v>
      </c>
      <c r="Z251" s="62" t="s">
        <v>712</v>
      </c>
      <c r="AA251" s="62" t="s">
        <v>713</v>
      </c>
      <c r="AB251" s="62" t="s">
        <v>714</v>
      </c>
      <c r="AC251" s="62" t="s">
        <v>91</v>
      </c>
      <c r="AD251" s="62" t="s">
        <v>91</v>
      </c>
      <c r="AE251" s="62" t="s">
        <v>91</v>
      </c>
      <c r="AF251" s="62" t="s">
        <v>91</v>
      </c>
      <c r="AG251" s="62" t="s">
        <v>91</v>
      </c>
      <c r="AH251" s="62" t="s">
        <v>91</v>
      </c>
      <c r="AI251" s="62" t="s">
        <v>91</v>
      </c>
      <c r="AJ251" s="62" t="s">
        <v>91</v>
      </c>
      <c r="AK251" s="62" t="s">
        <v>91</v>
      </c>
      <c r="AL251" s="37" t="s">
        <v>91</v>
      </c>
      <c r="AM251" s="37" t="s">
        <v>91</v>
      </c>
      <c r="AN251" s="37" t="s">
        <v>91</v>
      </c>
      <c r="AO251" s="14" t="s">
        <v>715</v>
      </c>
      <c r="AP251" s="14" t="s">
        <v>715</v>
      </c>
      <c r="AQ251" s="14" t="s">
        <v>716</v>
      </c>
      <c r="AR251" s="39" t="str">
        <f>'PTEA 2020-2023'!A3</f>
        <v>1. Comunidad Mesuna capacitada en el ahorro y uso eficiente del agua</v>
      </c>
      <c r="AS251" s="39" t="str">
        <f>'PTEA 2020-2023'!B3</f>
        <v>1. Comunidad Mesuna fortalecida en  estrategias de Uso Eficiente y Ahorro del Agua</v>
      </c>
      <c r="AT251" s="39" t="str">
        <f>'PTEA 2020-2023'!C3</f>
        <v>Realizar por lo menos dos (2) capacitaciones y/o sensibilizaciones durante la vigencia del Plan, con funcionarios y usuarios de acueductos, en técnicas de uso eficiente y ahorro del agua; así como la reutilización de aguas grises y lluvias en actividades domesticas de aseo.</v>
      </c>
    </row>
    <row r="252" spans="1:46" ht="299.25" customHeight="1" x14ac:dyDescent="0.25">
      <c r="A252" s="15" t="s">
        <v>206</v>
      </c>
      <c r="B252" s="16" t="s">
        <v>226</v>
      </c>
      <c r="C252" s="19" t="s">
        <v>222</v>
      </c>
      <c r="D252" s="19" t="s">
        <v>6</v>
      </c>
      <c r="E252" s="19" t="s">
        <v>8</v>
      </c>
      <c r="F252" s="19" t="s">
        <v>269</v>
      </c>
      <c r="G252" s="19" t="s">
        <v>33</v>
      </c>
      <c r="H252" s="21" t="s">
        <v>114</v>
      </c>
      <c r="I252" s="21" t="s">
        <v>158</v>
      </c>
      <c r="J252" s="21" t="s">
        <v>319</v>
      </c>
      <c r="K252" s="21" t="s">
        <v>91</v>
      </c>
      <c r="L252" s="21" t="s">
        <v>320</v>
      </c>
      <c r="M252" s="25" t="s">
        <v>181</v>
      </c>
      <c r="N252" s="25" t="s">
        <v>345</v>
      </c>
      <c r="O252" s="25" t="s">
        <v>374</v>
      </c>
      <c r="P252" s="18" t="s">
        <v>39</v>
      </c>
      <c r="Q252" s="18" t="s">
        <v>40</v>
      </c>
      <c r="R252" s="18" t="s">
        <v>42</v>
      </c>
      <c r="S252" s="52" t="s">
        <v>406</v>
      </c>
      <c r="T252" s="14" t="s">
        <v>91</v>
      </c>
      <c r="U252" s="14" t="s">
        <v>91</v>
      </c>
      <c r="V252" s="14" t="s">
        <v>91</v>
      </c>
      <c r="W252" s="30" t="s">
        <v>790</v>
      </c>
      <c r="X252" s="30" t="s">
        <v>791</v>
      </c>
      <c r="Y252" s="30" t="s">
        <v>798</v>
      </c>
      <c r="Z252" s="62" t="s">
        <v>712</v>
      </c>
      <c r="AA252" s="62" t="s">
        <v>713</v>
      </c>
      <c r="AB252" s="62" t="s">
        <v>725</v>
      </c>
      <c r="AC252" s="62" t="s">
        <v>726</v>
      </c>
      <c r="AD252" s="62" t="s">
        <v>727</v>
      </c>
      <c r="AE252" s="62" t="s">
        <v>728</v>
      </c>
      <c r="AF252" s="62" t="s">
        <v>91</v>
      </c>
      <c r="AG252" s="62" t="s">
        <v>91</v>
      </c>
      <c r="AH252" s="62" t="s">
        <v>91</v>
      </c>
      <c r="AI252" s="62" t="s">
        <v>729</v>
      </c>
      <c r="AJ252" s="62" t="s">
        <v>730</v>
      </c>
      <c r="AK252" s="62" t="s">
        <v>731</v>
      </c>
      <c r="AL252" s="37" t="s">
        <v>91</v>
      </c>
      <c r="AM252" s="37" t="s">
        <v>732</v>
      </c>
      <c r="AN252" s="37" t="s">
        <v>733</v>
      </c>
      <c r="AO252" s="14" t="s">
        <v>91</v>
      </c>
      <c r="AP252" s="14" t="s">
        <v>91</v>
      </c>
      <c r="AQ252" s="14" t="s">
        <v>91</v>
      </c>
      <c r="AR252" s="39" t="str">
        <f>'PTEA 2020-2023'!A8</f>
        <v>1. Comunidad Mesuna capacitada en el ahorro y uso eficiente del agua</v>
      </c>
      <c r="AS252" s="39" t="str">
        <f>'PTEA 2020-2023'!B8</f>
        <v>2. Educación para la protección del recurso hídrico.</v>
      </c>
      <c r="AT252" s="39" t="str">
        <f>'PTEA 2020-2023'!C8</f>
        <v>Realizar por lo menos cuatro (4) jornadas de reforestación anuales con especies nativas en áreas de importancia hídrica.</v>
      </c>
    </row>
    <row r="253" spans="1:46" ht="299.25" customHeight="1" x14ac:dyDescent="0.25">
      <c r="A253" s="15" t="s">
        <v>206</v>
      </c>
      <c r="B253" s="16" t="s">
        <v>226</v>
      </c>
      <c r="C253" s="19" t="s">
        <v>222</v>
      </c>
      <c r="D253" s="19" t="s">
        <v>6</v>
      </c>
      <c r="E253" s="19" t="s">
        <v>8</v>
      </c>
      <c r="F253" s="19" t="s">
        <v>269</v>
      </c>
      <c r="G253" s="19" t="s">
        <v>33</v>
      </c>
      <c r="H253" s="17" t="s">
        <v>131</v>
      </c>
      <c r="I253" s="17" t="s">
        <v>144</v>
      </c>
      <c r="J253" s="17" t="s">
        <v>145</v>
      </c>
      <c r="K253" s="17" t="s">
        <v>147</v>
      </c>
      <c r="L253" s="17" t="s">
        <v>146</v>
      </c>
      <c r="M253" s="20" t="s">
        <v>184</v>
      </c>
      <c r="N253" s="20" t="s">
        <v>183</v>
      </c>
      <c r="O253" s="20" t="s">
        <v>440</v>
      </c>
      <c r="P253" s="18" t="s">
        <v>53</v>
      </c>
      <c r="Q253" s="18" t="s">
        <v>54</v>
      </c>
      <c r="R253" s="18" t="s">
        <v>55</v>
      </c>
      <c r="S253" s="18" t="s">
        <v>57</v>
      </c>
      <c r="T253" s="28" t="s">
        <v>469</v>
      </c>
      <c r="U253" s="28" t="s">
        <v>496</v>
      </c>
      <c r="V253" s="28" t="s">
        <v>497</v>
      </c>
      <c r="W253" s="30" t="s">
        <v>803</v>
      </c>
      <c r="X253" s="30" t="s">
        <v>804</v>
      </c>
      <c r="Y253" s="30" t="s">
        <v>805</v>
      </c>
      <c r="Z253" s="62" t="s">
        <v>712</v>
      </c>
      <c r="AA253" s="62" t="s">
        <v>713</v>
      </c>
      <c r="AB253" s="62" t="s">
        <v>725</v>
      </c>
      <c r="AC253" s="62" t="s">
        <v>726</v>
      </c>
      <c r="AD253" s="62" t="s">
        <v>727</v>
      </c>
      <c r="AE253" s="62" t="s">
        <v>728</v>
      </c>
      <c r="AF253" s="62" t="s">
        <v>91</v>
      </c>
      <c r="AG253" s="62" t="s">
        <v>91</v>
      </c>
      <c r="AH253" s="62" t="s">
        <v>91</v>
      </c>
      <c r="AI253" s="62" t="s">
        <v>91</v>
      </c>
      <c r="AJ253" s="62" t="s">
        <v>91</v>
      </c>
      <c r="AK253" s="62" t="s">
        <v>91</v>
      </c>
      <c r="AL253" s="37" t="s">
        <v>91</v>
      </c>
      <c r="AM253" s="37" t="s">
        <v>757</v>
      </c>
      <c r="AN253" s="37" t="s">
        <v>758</v>
      </c>
      <c r="AO253" s="14" t="s">
        <v>91</v>
      </c>
      <c r="AP253" s="14" t="s">
        <v>91</v>
      </c>
      <c r="AQ253" s="14" t="s">
        <v>91</v>
      </c>
      <c r="AR253" s="39" t="str">
        <f>'PTEA 2020-2023'!A7</f>
        <v>1. Comunidad Mesuna capacitada en el ahorro y uso eficiente del agua</v>
      </c>
      <c r="AS253" s="39" t="str">
        <f>'PTEA 2020-2023'!B7</f>
        <v>2. Educación para la protección del recurso hídrico.</v>
      </c>
      <c r="AT253" s="39" t="str">
        <f>'PTEA 2020-2023'!C7</f>
        <v>Realizar por lo menos tres (3) jornadas de limpieza anuales a fuentes hídricas priorizadas del municipio.</v>
      </c>
    </row>
    <row r="254" spans="1:46" ht="299.25" customHeight="1" x14ac:dyDescent="0.25">
      <c r="A254" s="15" t="s">
        <v>206</v>
      </c>
      <c r="B254" s="16" t="s">
        <v>226</v>
      </c>
      <c r="C254" s="19" t="s">
        <v>222</v>
      </c>
      <c r="D254" s="19" t="s">
        <v>6</v>
      </c>
      <c r="E254" s="19" t="s">
        <v>8</v>
      </c>
      <c r="F254" s="19" t="s">
        <v>269</v>
      </c>
      <c r="G254" s="19" t="s">
        <v>33</v>
      </c>
      <c r="H254" s="21" t="s">
        <v>114</v>
      </c>
      <c r="I254" s="21" t="s">
        <v>158</v>
      </c>
      <c r="J254" s="21" t="s">
        <v>319</v>
      </c>
      <c r="K254" s="21" t="s">
        <v>91</v>
      </c>
      <c r="L254" s="21" t="s">
        <v>320</v>
      </c>
      <c r="M254" s="25" t="s">
        <v>181</v>
      </c>
      <c r="N254" s="25" t="s">
        <v>345</v>
      </c>
      <c r="O254" s="25" t="s">
        <v>374</v>
      </c>
      <c r="P254" s="18" t="s">
        <v>39</v>
      </c>
      <c r="Q254" s="18" t="s">
        <v>40</v>
      </c>
      <c r="R254" s="18" t="s">
        <v>42</v>
      </c>
      <c r="S254" s="52" t="s">
        <v>406</v>
      </c>
      <c r="T254" s="28" t="s">
        <v>469</v>
      </c>
      <c r="U254" s="28" t="s">
        <v>496</v>
      </c>
      <c r="V254" s="28" t="s">
        <v>497</v>
      </c>
      <c r="W254" s="30" t="s">
        <v>803</v>
      </c>
      <c r="X254" s="30" t="s">
        <v>804</v>
      </c>
      <c r="Y254" s="30" t="s">
        <v>805</v>
      </c>
      <c r="Z254" s="62" t="s">
        <v>712</v>
      </c>
      <c r="AA254" s="62" t="s">
        <v>713</v>
      </c>
      <c r="AB254" s="62" t="s">
        <v>717</v>
      </c>
      <c r="AC254" s="62" t="s">
        <v>91</v>
      </c>
      <c r="AD254" s="62" t="s">
        <v>91</v>
      </c>
      <c r="AE254" s="62" t="s">
        <v>91</v>
      </c>
      <c r="AF254" s="62" t="s">
        <v>91</v>
      </c>
      <c r="AG254" s="62" t="s">
        <v>91</v>
      </c>
      <c r="AH254" s="62" t="s">
        <v>91</v>
      </c>
      <c r="AI254" s="62" t="s">
        <v>91</v>
      </c>
      <c r="AJ254" s="62" t="s">
        <v>91</v>
      </c>
      <c r="AK254" s="62" t="s">
        <v>91</v>
      </c>
      <c r="AL254" s="37" t="s">
        <v>91</v>
      </c>
      <c r="AM254" s="37" t="s">
        <v>91</v>
      </c>
      <c r="AN254" s="37" t="s">
        <v>91</v>
      </c>
      <c r="AO254" s="14" t="s">
        <v>91</v>
      </c>
      <c r="AP254" s="14" t="s">
        <v>91</v>
      </c>
      <c r="AQ254" s="14" t="s">
        <v>91</v>
      </c>
      <c r="AR254" s="39" t="str">
        <f>'PTEA 2020-2023'!A9</f>
        <v>1. Comunidad Mesuna capacitada en el ahorro y uso eficiente del agua</v>
      </c>
      <c r="AS254" s="39" t="str">
        <f>'PTEA 2020-2023'!B9</f>
        <v>3. Reconocimiento de incentivos por servicios ambientales</v>
      </c>
      <c r="AT254" s="39" t="str">
        <f>'PTEA 2020-2023'!C9</f>
        <v>Realizar por lo menos una (1) jornada de socialización de la estrategia Pago por servicios ambientales, con dueños de áreas de importancia ambiental del municipio, durante la vigencia del PTEA.</v>
      </c>
    </row>
    <row r="255" spans="1:46" ht="299.25" customHeight="1" x14ac:dyDescent="0.25">
      <c r="A255" s="15" t="s">
        <v>206</v>
      </c>
      <c r="B255" s="16" t="s">
        <v>226</v>
      </c>
      <c r="C255" s="19" t="s">
        <v>222</v>
      </c>
      <c r="D255" s="19" t="s">
        <v>6</v>
      </c>
      <c r="E255" s="19" t="s">
        <v>8</v>
      </c>
      <c r="F255" s="19" t="s">
        <v>269</v>
      </c>
      <c r="G255" s="19" t="s">
        <v>33</v>
      </c>
      <c r="H255" s="17" t="s">
        <v>131</v>
      </c>
      <c r="I255" s="17" t="s">
        <v>144</v>
      </c>
      <c r="J255" s="17" t="s">
        <v>145</v>
      </c>
      <c r="K255" s="17" t="s">
        <v>147</v>
      </c>
      <c r="L255" s="17" t="s">
        <v>146</v>
      </c>
      <c r="M255" s="20" t="s">
        <v>184</v>
      </c>
      <c r="N255" s="20" t="s">
        <v>183</v>
      </c>
      <c r="O255" s="20" t="s">
        <v>440</v>
      </c>
      <c r="P255" s="18" t="s">
        <v>53</v>
      </c>
      <c r="Q255" s="18" t="s">
        <v>54</v>
      </c>
      <c r="R255" s="18" t="s">
        <v>55</v>
      </c>
      <c r="S255" s="18" t="s">
        <v>57</v>
      </c>
      <c r="T255" s="28" t="s">
        <v>469</v>
      </c>
      <c r="U255" s="28" t="s">
        <v>496</v>
      </c>
      <c r="V255" s="28" t="s">
        <v>497</v>
      </c>
      <c r="W255" s="30" t="s">
        <v>803</v>
      </c>
      <c r="X255" s="30" t="s">
        <v>804</v>
      </c>
      <c r="Y255" s="30" t="s">
        <v>805</v>
      </c>
      <c r="Z255" s="62" t="s">
        <v>712</v>
      </c>
      <c r="AA255" s="62" t="s">
        <v>713</v>
      </c>
      <c r="AB255" s="62" t="s">
        <v>725</v>
      </c>
      <c r="AC255" s="62" t="s">
        <v>726</v>
      </c>
      <c r="AD255" s="62" t="s">
        <v>727</v>
      </c>
      <c r="AE255" s="62" t="s">
        <v>728</v>
      </c>
      <c r="AF255" s="62" t="s">
        <v>91</v>
      </c>
      <c r="AG255" s="62" t="s">
        <v>91</v>
      </c>
      <c r="AH255" s="62" t="s">
        <v>91</v>
      </c>
      <c r="AI255" s="62" t="s">
        <v>729</v>
      </c>
      <c r="AJ255" s="62" t="s">
        <v>730</v>
      </c>
      <c r="AK255" s="62" t="s">
        <v>731</v>
      </c>
      <c r="AL255" s="37" t="s">
        <v>91</v>
      </c>
      <c r="AM255" s="37" t="s">
        <v>757</v>
      </c>
      <c r="AN255" s="37" t="s">
        <v>758</v>
      </c>
      <c r="AO255" s="14" t="s">
        <v>91</v>
      </c>
      <c r="AP255" s="14" t="s">
        <v>91</v>
      </c>
      <c r="AQ255" s="14" t="s">
        <v>91</v>
      </c>
      <c r="AR255" s="39" t="str">
        <f>'PTEA 2020-2023'!A18</f>
        <v>3. Comunidad Mesuna Educada ambientalmente para afrontar el cambio climático</v>
      </c>
      <c r="AS255" s="39" t="str">
        <f>'PTEA 2020-2023'!B18</f>
        <v>4. Fortalecimiento de las medidas de acción para prevenir el riesgo</v>
      </c>
      <c r="AT255" s="39" t="str">
        <f>'PTEA 2020-2023'!C18</f>
        <v>Realizar por lo menos una (1) jornada de limpieza y/o reforestación anual de fuentes hídricas que presenten zonas de riesgo por represamiento previamente identificadas por el Comité Municipal de gestión del Riesgo de Desastres.</v>
      </c>
    </row>
    <row r="256" spans="1:46" ht="310.5" customHeight="1" x14ac:dyDescent="0.25">
      <c r="A256" s="15" t="s">
        <v>206</v>
      </c>
      <c r="B256" s="16" t="s">
        <v>209</v>
      </c>
      <c r="C256" s="13" t="s">
        <v>222</v>
      </c>
      <c r="D256" s="13" t="s">
        <v>6</v>
      </c>
      <c r="E256" s="13" t="s">
        <v>8</v>
      </c>
      <c r="F256" s="13" t="s">
        <v>223</v>
      </c>
      <c r="G256" s="13" t="s">
        <v>34</v>
      </c>
      <c r="H256" s="17" t="s">
        <v>114</v>
      </c>
      <c r="I256" s="17" t="s">
        <v>116</v>
      </c>
      <c r="J256" s="17" t="s">
        <v>307</v>
      </c>
      <c r="K256" s="17" t="s">
        <v>115</v>
      </c>
      <c r="L256" s="17" t="s">
        <v>308</v>
      </c>
      <c r="M256" s="20" t="s">
        <v>182</v>
      </c>
      <c r="N256" s="20" t="s">
        <v>343</v>
      </c>
      <c r="O256" s="20" t="s">
        <v>352</v>
      </c>
      <c r="P256" s="18" t="s">
        <v>53</v>
      </c>
      <c r="Q256" s="18" t="s">
        <v>54</v>
      </c>
      <c r="R256" s="18" t="s">
        <v>55</v>
      </c>
      <c r="S256" s="18" t="s">
        <v>402</v>
      </c>
      <c r="T256" s="14" t="s">
        <v>507</v>
      </c>
      <c r="U256" s="14" t="s">
        <v>508</v>
      </c>
      <c r="V256" s="28" t="s">
        <v>611</v>
      </c>
      <c r="W256" s="30" t="s">
        <v>790</v>
      </c>
      <c r="X256" s="30" t="s">
        <v>791</v>
      </c>
      <c r="Y256" s="30" t="s">
        <v>801</v>
      </c>
      <c r="Z256" s="62" t="s">
        <v>712</v>
      </c>
      <c r="AA256" s="62" t="s">
        <v>713</v>
      </c>
      <c r="AB256" s="62" t="s">
        <v>717</v>
      </c>
      <c r="AC256" s="62" t="s">
        <v>91</v>
      </c>
      <c r="AD256" s="62" t="s">
        <v>91</v>
      </c>
      <c r="AE256" s="62" t="s">
        <v>91</v>
      </c>
      <c r="AF256" s="62" t="s">
        <v>718</v>
      </c>
      <c r="AG256" s="62" t="s">
        <v>719</v>
      </c>
      <c r="AH256" s="62" t="s">
        <v>720</v>
      </c>
      <c r="AI256" s="62" t="s">
        <v>91</v>
      </c>
      <c r="AJ256" s="62" t="s">
        <v>91</v>
      </c>
      <c r="AK256" s="62" t="s">
        <v>91</v>
      </c>
      <c r="AL256" s="37" t="s">
        <v>91</v>
      </c>
      <c r="AM256" s="37" t="s">
        <v>91</v>
      </c>
      <c r="AN256" s="37" t="s">
        <v>91</v>
      </c>
      <c r="AO256" s="38" t="s">
        <v>91</v>
      </c>
      <c r="AP256" s="38" t="s">
        <v>91</v>
      </c>
      <c r="AQ256" s="38" t="s">
        <v>91</v>
      </c>
      <c r="AR256" s="39" t="str">
        <f>'PTEA 2020-2023'!A5</f>
        <v>1. Comunidad Mesuna capacitada en el ahorro y uso eficiente del agua</v>
      </c>
      <c r="AS256" s="39" t="str">
        <f>'PTEA 2020-2023'!B5</f>
        <v>1. Comunidad Mesuna fortalecida en  estrategias de Uso Eficiente y Ahorro del Agua</v>
      </c>
      <c r="AT256" s="39" t="str">
        <f>'PTEA 2020-2023'!C5</f>
        <v>Fortalecer e implementar por lo menos un (1) modulo de formación durante la vigencia del Plan, con niños defensores del agua y jovenes pregoneros ambientales del municipio.</v>
      </c>
    </row>
    <row r="257" spans="1:46" ht="310.5" customHeight="1" x14ac:dyDescent="0.25">
      <c r="A257" s="15" t="s">
        <v>206</v>
      </c>
      <c r="B257" s="16" t="s">
        <v>209</v>
      </c>
      <c r="C257" s="13" t="s">
        <v>222</v>
      </c>
      <c r="D257" s="13" t="s">
        <v>6</v>
      </c>
      <c r="E257" s="13" t="s">
        <v>8</v>
      </c>
      <c r="F257" s="13" t="s">
        <v>223</v>
      </c>
      <c r="G257" s="13" t="s">
        <v>34</v>
      </c>
      <c r="H257" s="17" t="s">
        <v>114</v>
      </c>
      <c r="I257" s="17" t="s">
        <v>116</v>
      </c>
      <c r="J257" s="17" t="s">
        <v>307</v>
      </c>
      <c r="K257" s="17" t="s">
        <v>115</v>
      </c>
      <c r="L257" s="17" t="s">
        <v>308</v>
      </c>
      <c r="M257" s="20" t="s">
        <v>182</v>
      </c>
      <c r="N257" s="20" t="s">
        <v>343</v>
      </c>
      <c r="O257" s="20" t="s">
        <v>352</v>
      </c>
      <c r="P257" s="18" t="s">
        <v>53</v>
      </c>
      <c r="Q257" s="18" t="s">
        <v>54</v>
      </c>
      <c r="R257" s="18" t="s">
        <v>55</v>
      </c>
      <c r="S257" s="18" t="s">
        <v>402</v>
      </c>
      <c r="T257" s="14" t="s">
        <v>507</v>
      </c>
      <c r="U257" s="14" t="s">
        <v>508</v>
      </c>
      <c r="V257" s="28" t="s">
        <v>611</v>
      </c>
      <c r="W257" s="30" t="s">
        <v>790</v>
      </c>
      <c r="X257" s="30" t="s">
        <v>791</v>
      </c>
      <c r="Y257" s="30" t="s">
        <v>801</v>
      </c>
      <c r="Z257" s="62" t="s">
        <v>712</v>
      </c>
      <c r="AA257" s="62" t="s">
        <v>713</v>
      </c>
      <c r="AB257" s="62" t="s">
        <v>721</v>
      </c>
      <c r="AC257" s="62" t="s">
        <v>91</v>
      </c>
      <c r="AD257" s="62" t="s">
        <v>91</v>
      </c>
      <c r="AE257" s="62" t="s">
        <v>91</v>
      </c>
      <c r="AF257" s="62" t="s">
        <v>91</v>
      </c>
      <c r="AG257" s="62" t="s">
        <v>91</v>
      </c>
      <c r="AH257" s="62" t="s">
        <v>91</v>
      </c>
      <c r="AI257" s="62" t="s">
        <v>91</v>
      </c>
      <c r="AJ257" s="62" t="s">
        <v>91</v>
      </c>
      <c r="AK257" s="62" t="s">
        <v>91</v>
      </c>
      <c r="AL257" s="37" t="s">
        <v>91</v>
      </c>
      <c r="AM257" s="37" t="s">
        <v>91</v>
      </c>
      <c r="AN257" s="37" t="s">
        <v>91</v>
      </c>
      <c r="AO257" s="38" t="s">
        <v>722</v>
      </c>
      <c r="AP257" s="38" t="s">
        <v>723</v>
      </c>
      <c r="AQ257" s="38" t="s">
        <v>724</v>
      </c>
      <c r="AR257" s="39" t="str">
        <f>'PTEA 2020-2023'!A5</f>
        <v>1. Comunidad Mesuna capacitada en el ahorro y uso eficiente del agua</v>
      </c>
      <c r="AS257" s="39" t="str">
        <f>'PTEA 2020-2023'!B5</f>
        <v>1. Comunidad Mesuna fortalecida en  estrategias de Uso Eficiente y Ahorro del Agua</v>
      </c>
      <c r="AT257" s="39" t="str">
        <f>'PTEA 2020-2023'!C5</f>
        <v>Fortalecer e implementar por lo menos un (1) modulo de formación durante la vigencia del Plan, con niños defensores del agua y jovenes pregoneros ambientales del municipio.</v>
      </c>
    </row>
    <row r="258" spans="1:46" ht="296.25" customHeight="1" x14ac:dyDescent="0.25">
      <c r="A258" s="15" t="s">
        <v>206</v>
      </c>
      <c r="B258" s="16" t="s">
        <v>209</v>
      </c>
      <c r="C258" s="13" t="s">
        <v>222</v>
      </c>
      <c r="D258" s="13" t="s">
        <v>6</v>
      </c>
      <c r="E258" s="13" t="s">
        <v>8</v>
      </c>
      <c r="F258" s="13" t="s">
        <v>223</v>
      </c>
      <c r="G258" s="13" t="s">
        <v>34</v>
      </c>
      <c r="H258" s="17" t="s">
        <v>114</v>
      </c>
      <c r="I258" s="17" t="s">
        <v>116</v>
      </c>
      <c r="J258" s="17" t="s">
        <v>307</v>
      </c>
      <c r="K258" s="17" t="s">
        <v>115</v>
      </c>
      <c r="L258" s="17" t="s">
        <v>308</v>
      </c>
      <c r="M258" s="20" t="s">
        <v>182</v>
      </c>
      <c r="N258" s="20" t="s">
        <v>343</v>
      </c>
      <c r="O258" s="20" t="s">
        <v>352</v>
      </c>
      <c r="P258" s="18" t="s">
        <v>53</v>
      </c>
      <c r="Q258" s="18" t="s">
        <v>54</v>
      </c>
      <c r="R258" s="18" t="s">
        <v>55</v>
      </c>
      <c r="S258" s="18" t="s">
        <v>402</v>
      </c>
      <c r="T258" s="14" t="s">
        <v>91</v>
      </c>
      <c r="U258" s="14" t="s">
        <v>91</v>
      </c>
      <c r="V258" s="14" t="s">
        <v>91</v>
      </c>
      <c r="W258" s="30" t="s">
        <v>790</v>
      </c>
      <c r="X258" s="30" t="s">
        <v>791</v>
      </c>
      <c r="Y258" s="30" t="s">
        <v>801</v>
      </c>
      <c r="Z258" s="62" t="s">
        <v>91</v>
      </c>
      <c r="AA258" s="62" t="s">
        <v>91</v>
      </c>
      <c r="AB258" s="62" t="s">
        <v>91</v>
      </c>
      <c r="AC258" s="62" t="s">
        <v>91</v>
      </c>
      <c r="AD258" s="62" t="s">
        <v>91</v>
      </c>
      <c r="AE258" s="62" t="s">
        <v>91</v>
      </c>
      <c r="AF258" s="62" t="s">
        <v>91</v>
      </c>
      <c r="AG258" s="62" t="s">
        <v>91</v>
      </c>
      <c r="AH258" s="62" t="s">
        <v>91</v>
      </c>
      <c r="AI258" s="62" t="s">
        <v>91</v>
      </c>
      <c r="AJ258" s="62" t="s">
        <v>91</v>
      </c>
      <c r="AK258" s="62" t="s">
        <v>91</v>
      </c>
      <c r="AL258" s="37" t="s">
        <v>91</v>
      </c>
      <c r="AM258" s="37" t="s">
        <v>91</v>
      </c>
      <c r="AN258" s="37" t="s">
        <v>91</v>
      </c>
      <c r="AO258" s="14" t="s">
        <v>91</v>
      </c>
      <c r="AP258" s="14" t="s">
        <v>91</v>
      </c>
      <c r="AQ258" s="14" t="s">
        <v>91</v>
      </c>
      <c r="AR258" s="39" t="s">
        <v>91</v>
      </c>
      <c r="AS258" s="39" t="s">
        <v>91</v>
      </c>
      <c r="AT258" s="39" t="s">
        <v>91</v>
      </c>
    </row>
    <row r="259" spans="1:46" ht="296.25" customHeight="1" x14ac:dyDescent="0.25">
      <c r="A259" s="15" t="s">
        <v>206</v>
      </c>
      <c r="B259" s="16" t="s">
        <v>209</v>
      </c>
      <c r="C259" s="13" t="s">
        <v>222</v>
      </c>
      <c r="D259" s="13" t="s">
        <v>6</v>
      </c>
      <c r="E259" s="13" t="s">
        <v>8</v>
      </c>
      <c r="F259" s="13" t="s">
        <v>223</v>
      </c>
      <c r="G259" s="13" t="s">
        <v>34</v>
      </c>
      <c r="H259" s="17" t="s">
        <v>114</v>
      </c>
      <c r="I259" s="17" t="s">
        <v>116</v>
      </c>
      <c r="J259" s="17" t="s">
        <v>307</v>
      </c>
      <c r="K259" s="17" t="s">
        <v>115</v>
      </c>
      <c r="L259" s="17" t="s">
        <v>308</v>
      </c>
      <c r="M259" s="20" t="s">
        <v>182</v>
      </c>
      <c r="N259" s="20" t="s">
        <v>343</v>
      </c>
      <c r="O259" s="20" t="s">
        <v>352</v>
      </c>
      <c r="P259" s="18" t="s">
        <v>53</v>
      </c>
      <c r="Q259" s="18" t="s">
        <v>54</v>
      </c>
      <c r="R259" s="18" t="s">
        <v>55</v>
      </c>
      <c r="S259" s="18" t="s">
        <v>402</v>
      </c>
      <c r="T259" s="14" t="s">
        <v>507</v>
      </c>
      <c r="U259" s="14" t="s">
        <v>508</v>
      </c>
      <c r="V259" s="28" t="s">
        <v>611</v>
      </c>
      <c r="W259" s="30" t="s">
        <v>790</v>
      </c>
      <c r="X259" s="30" t="s">
        <v>791</v>
      </c>
      <c r="Y259" s="30" t="s">
        <v>801</v>
      </c>
      <c r="Z259" s="62" t="s">
        <v>91</v>
      </c>
      <c r="AA259" s="62" t="s">
        <v>91</v>
      </c>
      <c r="AB259" s="62" t="s">
        <v>91</v>
      </c>
      <c r="AC259" s="62" t="s">
        <v>91</v>
      </c>
      <c r="AD259" s="62" t="s">
        <v>91</v>
      </c>
      <c r="AE259" s="62" t="s">
        <v>91</v>
      </c>
      <c r="AF259" s="62" t="s">
        <v>91</v>
      </c>
      <c r="AG259" s="62" t="s">
        <v>91</v>
      </c>
      <c r="AH259" s="62" t="s">
        <v>91</v>
      </c>
      <c r="AI259" s="62" t="s">
        <v>91</v>
      </c>
      <c r="AJ259" s="62" t="s">
        <v>91</v>
      </c>
      <c r="AK259" s="62" t="s">
        <v>91</v>
      </c>
      <c r="AL259" s="37" t="s">
        <v>91</v>
      </c>
      <c r="AM259" s="37" t="s">
        <v>91</v>
      </c>
      <c r="AN259" s="37" t="s">
        <v>91</v>
      </c>
      <c r="AO259" s="14" t="s">
        <v>91</v>
      </c>
      <c r="AP259" s="14" t="s">
        <v>91</v>
      </c>
      <c r="AQ259" s="14" t="s">
        <v>91</v>
      </c>
      <c r="AR259" s="39" t="s">
        <v>91</v>
      </c>
      <c r="AS259" s="39" t="s">
        <v>91</v>
      </c>
      <c r="AT259" s="39" t="s">
        <v>91</v>
      </c>
    </row>
    <row r="260" spans="1:46" ht="253.5" customHeight="1" x14ac:dyDescent="0.25">
      <c r="A260" s="15" t="s">
        <v>206</v>
      </c>
      <c r="B260" s="16" t="s">
        <v>209</v>
      </c>
      <c r="C260" s="13" t="s">
        <v>222</v>
      </c>
      <c r="D260" s="13" t="s">
        <v>6</v>
      </c>
      <c r="E260" s="13" t="s">
        <v>8</v>
      </c>
      <c r="F260" s="13" t="s">
        <v>223</v>
      </c>
      <c r="G260" s="13" t="s">
        <v>34</v>
      </c>
      <c r="H260" s="17" t="s">
        <v>114</v>
      </c>
      <c r="I260" s="17" t="s">
        <v>116</v>
      </c>
      <c r="J260" s="17" t="s">
        <v>307</v>
      </c>
      <c r="K260" s="17" t="s">
        <v>115</v>
      </c>
      <c r="L260" s="17" t="s">
        <v>308</v>
      </c>
      <c r="M260" s="20" t="s">
        <v>182</v>
      </c>
      <c r="N260" s="20" t="s">
        <v>343</v>
      </c>
      <c r="O260" s="20" t="s">
        <v>352</v>
      </c>
      <c r="P260" s="18" t="s">
        <v>53</v>
      </c>
      <c r="Q260" s="18" t="s">
        <v>54</v>
      </c>
      <c r="R260" s="18" t="s">
        <v>55</v>
      </c>
      <c r="S260" s="18" t="s">
        <v>402</v>
      </c>
      <c r="T260" s="14" t="s">
        <v>91</v>
      </c>
      <c r="U260" s="14" t="s">
        <v>91</v>
      </c>
      <c r="V260" s="14" t="s">
        <v>91</v>
      </c>
      <c r="W260" s="30" t="s">
        <v>790</v>
      </c>
      <c r="X260" s="30" t="s">
        <v>791</v>
      </c>
      <c r="Y260" s="30" t="s">
        <v>801</v>
      </c>
      <c r="Z260" s="62" t="s">
        <v>91</v>
      </c>
      <c r="AA260" s="62" t="s">
        <v>91</v>
      </c>
      <c r="AB260" s="62" t="s">
        <v>91</v>
      </c>
      <c r="AC260" s="62" t="s">
        <v>91</v>
      </c>
      <c r="AD260" s="62" t="s">
        <v>91</v>
      </c>
      <c r="AE260" s="62" t="s">
        <v>91</v>
      </c>
      <c r="AF260" s="62" t="s">
        <v>91</v>
      </c>
      <c r="AG260" s="62" t="s">
        <v>91</v>
      </c>
      <c r="AH260" s="62" t="s">
        <v>91</v>
      </c>
      <c r="AI260" s="62" t="s">
        <v>91</v>
      </c>
      <c r="AJ260" s="62" t="s">
        <v>91</v>
      </c>
      <c r="AK260" s="62" t="s">
        <v>91</v>
      </c>
      <c r="AL260" s="37" t="s">
        <v>91</v>
      </c>
      <c r="AM260" s="37" t="s">
        <v>91</v>
      </c>
      <c r="AN260" s="37" t="s">
        <v>91</v>
      </c>
      <c r="AO260" s="14" t="s">
        <v>91</v>
      </c>
      <c r="AP260" s="14" t="s">
        <v>91</v>
      </c>
      <c r="AQ260" s="14" t="s">
        <v>91</v>
      </c>
      <c r="AR260" s="39" t="s">
        <v>91</v>
      </c>
      <c r="AS260" s="39" t="s">
        <v>91</v>
      </c>
      <c r="AT260" s="39" t="s">
        <v>91</v>
      </c>
    </row>
    <row r="261" spans="1:46" ht="253.5" customHeight="1" x14ac:dyDescent="0.25">
      <c r="A261" s="15" t="s">
        <v>206</v>
      </c>
      <c r="B261" s="16" t="s">
        <v>236</v>
      </c>
      <c r="C261" s="13" t="s">
        <v>222</v>
      </c>
      <c r="D261" s="13" t="s">
        <v>6</v>
      </c>
      <c r="E261" s="13" t="s">
        <v>8</v>
      </c>
      <c r="F261" s="13" t="s">
        <v>271</v>
      </c>
      <c r="G261" s="13" t="s">
        <v>35</v>
      </c>
      <c r="H261" s="17" t="s">
        <v>104</v>
      </c>
      <c r="I261" s="17" t="s">
        <v>169</v>
      </c>
      <c r="J261" s="17" t="s">
        <v>333</v>
      </c>
      <c r="K261" s="17" t="s">
        <v>90</v>
      </c>
      <c r="L261" s="17" t="s">
        <v>334</v>
      </c>
      <c r="M261" s="20" t="s">
        <v>195</v>
      </c>
      <c r="N261" s="20" t="s">
        <v>389</v>
      </c>
      <c r="O261" s="20" t="s">
        <v>241</v>
      </c>
      <c r="P261" s="18" t="s">
        <v>39</v>
      </c>
      <c r="Q261" s="18" t="s">
        <v>43</v>
      </c>
      <c r="R261" s="18" t="s">
        <v>44</v>
      </c>
      <c r="S261" s="18" t="s">
        <v>412</v>
      </c>
      <c r="T261" s="28" t="s">
        <v>469</v>
      </c>
      <c r="U261" s="28" t="s">
        <v>470</v>
      </c>
      <c r="V261" s="28" t="s">
        <v>529</v>
      </c>
      <c r="W261" s="30" t="s">
        <v>790</v>
      </c>
      <c r="X261" s="30" t="s">
        <v>791</v>
      </c>
      <c r="Y261" s="30" t="s">
        <v>806</v>
      </c>
      <c r="Z261" s="62" t="s">
        <v>712</v>
      </c>
      <c r="AA261" s="62" t="s">
        <v>713</v>
      </c>
      <c r="AB261" s="62" t="s">
        <v>725</v>
      </c>
      <c r="AC261" s="62" t="s">
        <v>726</v>
      </c>
      <c r="AD261" s="62" t="s">
        <v>727</v>
      </c>
      <c r="AE261" s="62" t="s">
        <v>728</v>
      </c>
      <c r="AF261" s="62" t="s">
        <v>91</v>
      </c>
      <c r="AG261" s="62" t="s">
        <v>91</v>
      </c>
      <c r="AH261" s="62" t="s">
        <v>91</v>
      </c>
      <c r="AI261" s="62" t="s">
        <v>729</v>
      </c>
      <c r="AJ261" s="62" t="s">
        <v>730</v>
      </c>
      <c r="AK261" s="62" t="s">
        <v>731</v>
      </c>
      <c r="AL261" s="37" t="s">
        <v>91</v>
      </c>
      <c r="AM261" s="37" t="s">
        <v>732</v>
      </c>
      <c r="AN261" s="37" t="s">
        <v>733</v>
      </c>
      <c r="AO261" s="14" t="s">
        <v>91</v>
      </c>
      <c r="AP261" s="14" t="s">
        <v>91</v>
      </c>
      <c r="AQ261" s="14" t="s">
        <v>91</v>
      </c>
      <c r="AR261" s="39" t="str">
        <f>'PTEA 2020-2023'!A8</f>
        <v>1. Comunidad Mesuna capacitada en el ahorro y uso eficiente del agua</v>
      </c>
      <c r="AS261" s="39" t="str">
        <f>'PTEA 2020-2023'!B8</f>
        <v>2. Educación para la protección del recurso hídrico.</v>
      </c>
      <c r="AT261" s="39" t="str">
        <f>'PTEA 2020-2023'!C8</f>
        <v>Realizar por lo menos cuatro (4) jornadas de reforestación anuales con especies nativas en áreas de importancia hídrica.</v>
      </c>
    </row>
    <row r="262" spans="1:46" ht="253.5" customHeight="1" x14ac:dyDescent="0.25">
      <c r="A262" s="15" t="s">
        <v>206</v>
      </c>
      <c r="B262" s="16" t="s">
        <v>236</v>
      </c>
      <c r="C262" s="13" t="s">
        <v>222</v>
      </c>
      <c r="D262" s="13" t="s">
        <v>6</v>
      </c>
      <c r="E262" s="13" t="s">
        <v>8</v>
      </c>
      <c r="F262" s="13" t="s">
        <v>271</v>
      </c>
      <c r="G262" s="13" t="s">
        <v>35</v>
      </c>
      <c r="H262" s="17" t="s">
        <v>104</v>
      </c>
      <c r="I262" s="17" t="s">
        <v>169</v>
      </c>
      <c r="J262" s="17" t="s">
        <v>333</v>
      </c>
      <c r="K262" s="17" t="s">
        <v>90</v>
      </c>
      <c r="L262" s="17" t="s">
        <v>334</v>
      </c>
      <c r="M262" s="20" t="s">
        <v>195</v>
      </c>
      <c r="N262" s="20" t="s">
        <v>389</v>
      </c>
      <c r="O262" s="20" t="s">
        <v>241</v>
      </c>
      <c r="P262" s="18" t="s">
        <v>39</v>
      </c>
      <c r="Q262" s="18" t="s">
        <v>43</v>
      </c>
      <c r="R262" s="18" t="s">
        <v>44</v>
      </c>
      <c r="S262" s="18" t="s">
        <v>412</v>
      </c>
      <c r="T262" s="28" t="s">
        <v>469</v>
      </c>
      <c r="U262" s="28" t="s">
        <v>470</v>
      </c>
      <c r="V262" s="28" t="s">
        <v>529</v>
      </c>
      <c r="W262" s="30" t="s">
        <v>790</v>
      </c>
      <c r="X262" s="30" t="s">
        <v>791</v>
      </c>
      <c r="Y262" s="30" t="s">
        <v>806</v>
      </c>
      <c r="Z262" s="62" t="s">
        <v>712</v>
      </c>
      <c r="AA262" s="62" t="s">
        <v>713</v>
      </c>
      <c r="AB262" s="62" t="s">
        <v>725</v>
      </c>
      <c r="AC262" s="62" t="s">
        <v>726</v>
      </c>
      <c r="AD262" s="62" t="s">
        <v>727</v>
      </c>
      <c r="AE262" s="62" t="s">
        <v>728</v>
      </c>
      <c r="AF262" s="62" t="s">
        <v>91</v>
      </c>
      <c r="AG262" s="62" t="s">
        <v>91</v>
      </c>
      <c r="AH262" s="62" t="s">
        <v>91</v>
      </c>
      <c r="AI262" s="62" t="s">
        <v>729</v>
      </c>
      <c r="AJ262" s="62" t="s">
        <v>730</v>
      </c>
      <c r="AK262" s="62" t="s">
        <v>731</v>
      </c>
      <c r="AL262" s="37" t="s">
        <v>91</v>
      </c>
      <c r="AM262" s="37" t="s">
        <v>732</v>
      </c>
      <c r="AN262" s="37" t="s">
        <v>734</v>
      </c>
      <c r="AO262" s="14" t="s">
        <v>91</v>
      </c>
      <c r="AP262" s="14" t="s">
        <v>91</v>
      </c>
      <c r="AQ262" s="14" t="s">
        <v>91</v>
      </c>
      <c r="AR262" s="39" t="str">
        <f>'PTEA 2020-2023'!A8</f>
        <v>1. Comunidad Mesuna capacitada en el ahorro y uso eficiente del agua</v>
      </c>
      <c r="AS262" s="39" t="str">
        <f>'PTEA 2020-2023'!B8</f>
        <v>2. Educación para la protección del recurso hídrico.</v>
      </c>
      <c r="AT262" s="39" t="str">
        <f>'PTEA 2020-2023'!C8</f>
        <v>Realizar por lo menos cuatro (4) jornadas de reforestación anuales con especies nativas en áreas de importancia hídrica.</v>
      </c>
    </row>
    <row r="263" spans="1:46" ht="253.5" customHeight="1" x14ac:dyDescent="0.25">
      <c r="A263" s="15" t="s">
        <v>206</v>
      </c>
      <c r="B263" s="16" t="s">
        <v>236</v>
      </c>
      <c r="C263" s="13" t="s">
        <v>222</v>
      </c>
      <c r="D263" s="13" t="s">
        <v>6</v>
      </c>
      <c r="E263" s="13" t="s">
        <v>8</v>
      </c>
      <c r="F263" s="13" t="s">
        <v>271</v>
      </c>
      <c r="G263" s="13" t="s">
        <v>35</v>
      </c>
      <c r="H263" s="17" t="s">
        <v>104</v>
      </c>
      <c r="I263" s="17" t="s">
        <v>169</v>
      </c>
      <c r="J263" s="17" t="s">
        <v>333</v>
      </c>
      <c r="K263" s="17" t="s">
        <v>90</v>
      </c>
      <c r="L263" s="17" t="s">
        <v>334</v>
      </c>
      <c r="M263" s="20" t="s">
        <v>195</v>
      </c>
      <c r="N263" s="20" t="s">
        <v>389</v>
      </c>
      <c r="O263" s="20" t="s">
        <v>241</v>
      </c>
      <c r="P263" s="18" t="s">
        <v>39</v>
      </c>
      <c r="Q263" s="18" t="s">
        <v>43</v>
      </c>
      <c r="R263" s="18" t="s">
        <v>44</v>
      </c>
      <c r="S263" s="18" t="s">
        <v>412</v>
      </c>
      <c r="T263" s="28" t="s">
        <v>469</v>
      </c>
      <c r="U263" s="28" t="s">
        <v>470</v>
      </c>
      <c r="V263" s="28" t="s">
        <v>529</v>
      </c>
      <c r="W263" s="30" t="s">
        <v>790</v>
      </c>
      <c r="X263" s="30" t="s">
        <v>791</v>
      </c>
      <c r="Y263" s="30" t="s">
        <v>806</v>
      </c>
      <c r="Z263" s="62" t="s">
        <v>712</v>
      </c>
      <c r="AA263" s="62" t="s">
        <v>713</v>
      </c>
      <c r="AB263" s="62" t="s">
        <v>725</v>
      </c>
      <c r="AC263" s="62" t="s">
        <v>726</v>
      </c>
      <c r="AD263" s="62" t="s">
        <v>727</v>
      </c>
      <c r="AE263" s="62" t="s">
        <v>728</v>
      </c>
      <c r="AF263" s="62" t="s">
        <v>91</v>
      </c>
      <c r="AG263" s="62" t="s">
        <v>91</v>
      </c>
      <c r="AH263" s="62" t="s">
        <v>91</v>
      </c>
      <c r="AI263" s="62" t="s">
        <v>729</v>
      </c>
      <c r="AJ263" s="62" t="s">
        <v>730</v>
      </c>
      <c r="AK263" s="62" t="s">
        <v>731</v>
      </c>
      <c r="AL263" s="37" t="s">
        <v>91</v>
      </c>
      <c r="AM263" s="37" t="s">
        <v>732</v>
      </c>
      <c r="AN263" s="37" t="s">
        <v>733</v>
      </c>
      <c r="AO263" s="14" t="s">
        <v>91</v>
      </c>
      <c r="AP263" s="14" t="s">
        <v>91</v>
      </c>
      <c r="AQ263" s="14" t="s">
        <v>91</v>
      </c>
      <c r="AR263" s="39" t="str">
        <f>'PTEA 2020-2023'!A8</f>
        <v>1. Comunidad Mesuna capacitada en el ahorro y uso eficiente del agua</v>
      </c>
      <c r="AS263" s="39" t="str">
        <f>'PTEA 2020-2023'!B8</f>
        <v>2. Educación para la protección del recurso hídrico.</v>
      </c>
      <c r="AT263" s="39" t="str">
        <f>'PTEA 2020-2023'!C8</f>
        <v>Realizar por lo menos cuatro (4) jornadas de reforestación anuales con especies nativas en áreas de importancia hídrica.</v>
      </c>
    </row>
    <row r="264" spans="1:46" ht="267.75" customHeight="1" x14ac:dyDescent="0.25">
      <c r="A264" s="15" t="s">
        <v>206</v>
      </c>
      <c r="B264" s="16" t="s">
        <v>236</v>
      </c>
      <c r="C264" s="13" t="s">
        <v>222</v>
      </c>
      <c r="D264" s="13" t="s">
        <v>6</v>
      </c>
      <c r="E264" s="13" t="s">
        <v>8</v>
      </c>
      <c r="F264" s="13" t="s">
        <v>242</v>
      </c>
      <c r="G264" s="13" t="s">
        <v>36</v>
      </c>
      <c r="H264" s="17" t="s">
        <v>171</v>
      </c>
      <c r="I264" s="17" t="s">
        <v>170</v>
      </c>
      <c r="J264" s="17" t="s">
        <v>261</v>
      </c>
      <c r="K264" s="17" t="s">
        <v>91</v>
      </c>
      <c r="L264" s="17" t="s">
        <v>335</v>
      </c>
      <c r="M264" s="20" t="s">
        <v>195</v>
      </c>
      <c r="N264" s="20" t="s">
        <v>389</v>
      </c>
      <c r="O264" s="20" t="s">
        <v>241</v>
      </c>
      <c r="P264" s="18" t="s">
        <v>39</v>
      </c>
      <c r="Q264" s="18" t="s">
        <v>43</v>
      </c>
      <c r="R264" s="18" t="s">
        <v>44</v>
      </c>
      <c r="S264" s="18" t="s">
        <v>412</v>
      </c>
      <c r="T264" s="28" t="s">
        <v>444</v>
      </c>
      <c r="U264" s="28" t="s">
        <v>449</v>
      </c>
      <c r="V264" s="28" t="s">
        <v>492</v>
      </c>
      <c r="W264" s="30" t="s">
        <v>790</v>
      </c>
      <c r="X264" s="30" t="s">
        <v>791</v>
      </c>
      <c r="Y264" s="30" t="s">
        <v>797</v>
      </c>
      <c r="Z264" s="62" t="s">
        <v>712</v>
      </c>
      <c r="AA264" s="62" t="s">
        <v>713</v>
      </c>
      <c r="AB264" s="62" t="s">
        <v>725</v>
      </c>
      <c r="AC264" s="62" t="s">
        <v>726</v>
      </c>
      <c r="AD264" s="62" t="s">
        <v>727</v>
      </c>
      <c r="AE264" s="62" t="s">
        <v>728</v>
      </c>
      <c r="AF264" s="62" t="s">
        <v>91</v>
      </c>
      <c r="AG264" s="62" t="s">
        <v>91</v>
      </c>
      <c r="AH264" s="62" t="s">
        <v>91</v>
      </c>
      <c r="AI264" s="62" t="s">
        <v>729</v>
      </c>
      <c r="AJ264" s="62" t="s">
        <v>730</v>
      </c>
      <c r="AK264" s="62" t="s">
        <v>731</v>
      </c>
      <c r="AL264" s="37" t="s">
        <v>91</v>
      </c>
      <c r="AM264" s="37" t="s">
        <v>732</v>
      </c>
      <c r="AN264" s="37" t="s">
        <v>734</v>
      </c>
      <c r="AO264" s="14" t="s">
        <v>91</v>
      </c>
      <c r="AP264" s="14" t="s">
        <v>91</v>
      </c>
      <c r="AQ264" s="14" t="s">
        <v>91</v>
      </c>
      <c r="AR264" s="39" t="str">
        <f>'PTEA 2020-2023'!A8</f>
        <v>1. Comunidad Mesuna capacitada en el ahorro y uso eficiente del agua</v>
      </c>
      <c r="AS264" s="39" t="str">
        <f>'PTEA 2020-2023'!B8</f>
        <v>2. Educación para la protección del recurso hídrico.</v>
      </c>
      <c r="AT264" s="39" t="str">
        <f>'PTEA 2020-2023'!C8</f>
        <v>Realizar por lo menos cuatro (4) jornadas de reforestación anuales con especies nativas en áreas de importancia hídrica.</v>
      </c>
    </row>
    <row r="265" spans="1:46" ht="322.5" customHeight="1" x14ac:dyDescent="0.25">
      <c r="A265" s="15" t="s">
        <v>206</v>
      </c>
      <c r="B265" s="16" t="s">
        <v>236</v>
      </c>
      <c r="C265" s="13" t="s">
        <v>222</v>
      </c>
      <c r="D265" s="13" t="s">
        <v>6</v>
      </c>
      <c r="E265" s="13" t="s">
        <v>8</v>
      </c>
      <c r="F265" s="13" t="s">
        <v>242</v>
      </c>
      <c r="G265" s="13" t="s">
        <v>36</v>
      </c>
      <c r="H265" s="17" t="s">
        <v>243</v>
      </c>
      <c r="I265" s="17" t="s">
        <v>172</v>
      </c>
      <c r="J265" s="17" t="s">
        <v>336</v>
      </c>
      <c r="K265" s="17" t="s">
        <v>91</v>
      </c>
      <c r="L265" s="17" t="s">
        <v>337</v>
      </c>
      <c r="M265" s="20" t="s">
        <v>91</v>
      </c>
      <c r="N265" s="20" t="s">
        <v>91</v>
      </c>
      <c r="O265" s="20" t="s">
        <v>91</v>
      </c>
      <c r="P265" s="18" t="s">
        <v>70</v>
      </c>
      <c r="Q265" s="18" t="s">
        <v>76</v>
      </c>
      <c r="R265" s="18" t="s">
        <v>77</v>
      </c>
      <c r="S265" s="18" t="s">
        <v>414</v>
      </c>
      <c r="T265" s="28" t="s">
        <v>469</v>
      </c>
      <c r="U265" s="28" t="s">
        <v>470</v>
      </c>
      <c r="V265" s="28" t="s">
        <v>529</v>
      </c>
      <c r="W265" s="30" t="s">
        <v>790</v>
      </c>
      <c r="X265" s="30" t="s">
        <v>791</v>
      </c>
      <c r="Y265" s="30" t="s">
        <v>797</v>
      </c>
      <c r="Z265" s="62" t="s">
        <v>91</v>
      </c>
      <c r="AA265" s="62" t="s">
        <v>91</v>
      </c>
      <c r="AB265" s="62" t="s">
        <v>91</v>
      </c>
      <c r="AC265" s="62" t="s">
        <v>91</v>
      </c>
      <c r="AD265" s="62" t="s">
        <v>91</v>
      </c>
      <c r="AE265" s="62" t="s">
        <v>91</v>
      </c>
      <c r="AF265" s="62" t="s">
        <v>91</v>
      </c>
      <c r="AG265" s="62" t="s">
        <v>91</v>
      </c>
      <c r="AH265" s="62" t="s">
        <v>91</v>
      </c>
      <c r="AI265" s="62" t="s">
        <v>91</v>
      </c>
      <c r="AJ265" s="62" t="s">
        <v>91</v>
      </c>
      <c r="AK265" s="62" t="s">
        <v>91</v>
      </c>
      <c r="AL265" s="37" t="s">
        <v>91</v>
      </c>
      <c r="AM265" s="37" t="s">
        <v>91</v>
      </c>
      <c r="AN265" s="37" t="s">
        <v>91</v>
      </c>
      <c r="AO265" s="14" t="s">
        <v>91</v>
      </c>
      <c r="AP265" s="14" t="s">
        <v>91</v>
      </c>
      <c r="AQ265" s="14" t="s">
        <v>91</v>
      </c>
      <c r="AR265" s="39" t="s">
        <v>91</v>
      </c>
      <c r="AS265" s="39" t="s">
        <v>91</v>
      </c>
      <c r="AT265" s="39" t="s">
        <v>91</v>
      </c>
    </row>
    <row r="266" spans="1:46" ht="322.5" customHeight="1" x14ac:dyDescent="0.25">
      <c r="A266" s="15" t="s">
        <v>206</v>
      </c>
      <c r="B266" s="16" t="s">
        <v>236</v>
      </c>
      <c r="C266" s="13" t="s">
        <v>222</v>
      </c>
      <c r="D266" s="13" t="s">
        <v>6</v>
      </c>
      <c r="E266" s="13" t="s">
        <v>8</v>
      </c>
      <c r="F266" s="13" t="s">
        <v>242</v>
      </c>
      <c r="G266" s="13" t="s">
        <v>36</v>
      </c>
      <c r="H266" s="17" t="s">
        <v>243</v>
      </c>
      <c r="I266" s="17" t="s">
        <v>172</v>
      </c>
      <c r="J266" s="17" t="s">
        <v>336</v>
      </c>
      <c r="K266" s="17" t="s">
        <v>91</v>
      </c>
      <c r="L266" s="17" t="s">
        <v>337</v>
      </c>
      <c r="M266" s="20" t="s">
        <v>91</v>
      </c>
      <c r="N266" s="20" t="s">
        <v>91</v>
      </c>
      <c r="O266" s="20" t="s">
        <v>91</v>
      </c>
      <c r="P266" s="18" t="s">
        <v>70</v>
      </c>
      <c r="Q266" s="18" t="s">
        <v>76</v>
      </c>
      <c r="R266" s="18" t="s">
        <v>77</v>
      </c>
      <c r="S266" s="18" t="s">
        <v>414</v>
      </c>
      <c r="T266" s="28" t="s">
        <v>444</v>
      </c>
      <c r="U266" s="28" t="s">
        <v>499</v>
      </c>
      <c r="V266" s="28" t="s">
        <v>500</v>
      </c>
      <c r="W266" s="30" t="s">
        <v>790</v>
      </c>
      <c r="X266" s="30" t="s">
        <v>791</v>
      </c>
      <c r="Y266" s="30" t="s">
        <v>797</v>
      </c>
      <c r="Z266" s="62" t="s">
        <v>91</v>
      </c>
      <c r="AA266" s="62" t="s">
        <v>91</v>
      </c>
      <c r="AB266" s="62" t="s">
        <v>91</v>
      </c>
      <c r="AC266" s="62" t="s">
        <v>91</v>
      </c>
      <c r="AD266" s="62" t="s">
        <v>91</v>
      </c>
      <c r="AE266" s="62" t="s">
        <v>91</v>
      </c>
      <c r="AF266" s="62" t="s">
        <v>91</v>
      </c>
      <c r="AG266" s="62" t="s">
        <v>91</v>
      </c>
      <c r="AH266" s="62" t="s">
        <v>91</v>
      </c>
      <c r="AI266" s="62" t="s">
        <v>91</v>
      </c>
      <c r="AJ266" s="62" t="s">
        <v>91</v>
      </c>
      <c r="AK266" s="62" t="s">
        <v>91</v>
      </c>
      <c r="AL266" s="37" t="s">
        <v>91</v>
      </c>
      <c r="AM266" s="37" t="s">
        <v>91</v>
      </c>
      <c r="AN266" s="37" t="s">
        <v>91</v>
      </c>
      <c r="AO266" s="14" t="s">
        <v>91</v>
      </c>
      <c r="AP266" s="14" t="s">
        <v>91</v>
      </c>
      <c r="AQ266" s="14" t="s">
        <v>91</v>
      </c>
      <c r="AR266" s="39" t="s">
        <v>91</v>
      </c>
      <c r="AS266" s="39" t="s">
        <v>91</v>
      </c>
      <c r="AT266" s="39" t="s">
        <v>91</v>
      </c>
    </row>
    <row r="267" spans="1:46" ht="322.5" customHeight="1" x14ac:dyDescent="0.25">
      <c r="A267" s="15" t="s">
        <v>206</v>
      </c>
      <c r="B267" s="16" t="s">
        <v>236</v>
      </c>
      <c r="C267" s="13" t="s">
        <v>222</v>
      </c>
      <c r="D267" s="13" t="s">
        <v>6</v>
      </c>
      <c r="E267" s="13" t="s">
        <v>8</v>
      </c>
      <c r="F267" s="13" t="s">
        <v>242</v>
      </c>
      <c r="G267" s="13" t="s">
        <v>36</v>
      </c>
      <c r="H267" s="17" t="s">
        <v>243</v>
      </c>
      <c r="I267" s="17" t="s">
        <v>172</v>
      </c>
      <c r="J267" s="17" t="s">
        <v>336</v>
      </c>
      <c r="K267" s="17" t="s">
        <v>91</v>
      </c>
      <c r="L267" s="17" t="s">
        <v>337</v>
      </c>
      <c r="M267" s="20" t="s">
        <v>91</v>
      </c>
      <c r="N267" s="20" t="s">
        <v>91</v>
      </c>
      <c r="O267" s="20" t="s">
        <v>91</v>
      </c>
      <c r="P267" s="18" t="s">
        <v>70</v>
      </c>
      <c r="Q267" s="18" t="s">
        <v>76</v>
      </c>
      <c r="R267" s="18" t="s">
        <v>77</v>
      </c>
      <c r="S267" s="18" t="s">
        <v>414</v>
      </c>
      <c r="T267" s="28" t="s">
        <v>469</v>
      </c>
      <c r="U267" s="28" t="s">
        <v>470</v>
      </c>
      <c r="V267" s="28" t="s">
        <v>529</v>
      </c>
      <c r="W267" s="30" t="s">
        <v>790</v>
      </c>
      <c r="X267" s="30" t="s">
        <v>791</v>
      </c>
      <c r="Y267" s="30" t="s">
        <v>797</v>
      </c>
      <c r="Z267" s="62" t="s">
        <v>91</v>
      </c>
      <c r="AA267" s="62" t="s">
        <v>91</v>
      </c>
      <c r="AB267" s="62" t="s">
        <v>91</v>
      </c>
      <c r="AC267" s="62" t="s">
        <v>91</v>
      </c>
      <c r="AD267" s="62" t="s">
        <v>91</v>
      </c>
      <c r="AE267" s="62" t="s">
        <v>91</v>
      </c>
      <c r="AF267" s="62" t="s">
        <v>91</v>
      </c>
      <c r="AG267" s="62" t="s">
        <v>91</v>
      </c>
      <c r="AH267" s="62" t="s">
        <v>91</v>
      </c>
      <c r="AI267" s="62" t="s">
        <v>91</v>
      </c>
      <c r="AJ267" s="62" t="s">
        <v>91</v>
      </c>
      <c r="AK267" s="62" t="s">
        <v>91</v>
      </c>
      <c r="AL267" s="37" t="s">
        <v>91</v>
      </c>
      <c r="AM267" s="37" t="s">
        <v>91</v>
      </c>
      <c r="AN267" s="37" t="s">
        <v>91</v>
      </c>
      <c r="AO267" s="14" t="s">
        <v>91</v>
      </c>
      <c r="AP267" s="14" t="s">
        <v>91</v>
      </c>
      <c r="AQ267" s="14" t="s">
        <v>91</v>
      </c>
      <c r="AR267" s="39" t="s">
        <v>91</v>
      </c>
      <c r="AS267" s="39" t="s">
        <v>91</v>
      </c>
      <c r="AT267" s="39" t="s">
        <v>91</v>
      </c>
    </row>
    <row r="268" spans="1:46" ht="322.5" customHeight="1" x14ac:dyDescent="0.25">
      <c r="A268" s="15" t="s">
        <v>206</v>
      </c>
      <c r="B268" s="16" t="s">
        <v>236</v>
      </c>
      <c r="C268" s="13" t="s">
        <v>222</v>
      </c>
      <c r="D268" s="13" t="s">
        <v>6</v>
      </c>
      <c r="E268" s="13" t="s">
        <v>8</v>
      </c>
      <c r="F268" s="13" t="s">
        <v>242</v>
      </c>
      <c r="G268" s="13" t="s">
        <v>36</v>
      </c>
      <c r="H268" s="17" t="s">
        <v>243</v>
      </c>
      <c r="I268" s="17" t="s">
        <v>172</v>
      </c>
      <c r="J268" s="17" t="s">
        <v>336</v>
      </c>
      <c r="K268" s="17" t="s">
        <v>91</v>
      </c>
      <c r="L268" s="17" t="s">
        <v>337</v>
      </c>
      <c r="M268" s="20" t="s">
        <v>91</v>
      </c>
      <c r="N268" s="20" t="s">
        <v>91</v>
      </c>
      <c r="O268" s="20" t="s">
        <v>91</v>
      </c>
      <c r="P268" s="18" t="s">
        <v>70</v>
      </c>
      <c r="Q268" s="18" t="s">
        <v>76</v>
      </c>
      <c r="R268" s="18" t="s">
        <v>77</v>
      </c>
      <c r="S268" s="18" t="s">
        <v>414</v>
      </c>
      <c r="T268" s="14" t="s">
        <v>444</v>
      </c>
      <c r="U268" s="14" t="s">
        <v>451</v>
      </c>
      <c r="V268" s="14" t="s">
        <v>498</v>
      </c>
      <c r="W268" s="30" t="s">
        <v>790</v>
      </c>
      <c r="X268" s="30" t="s">
        <v>791</v>
      </c>
      <c r="Y268" s="30" t="s">
        <v>797</v>
      </c>
      <c r="Z268" s="62" t="s">
        <v>91</v>
      </c>
      <c r="AA268" s="62" t="s">
        <v>91</v>
      </c>
      <c r="AB268" s="62" t="s">
        <v>91</v>
      </c>
      <c r="AC268" s="62" t="s">
        <v>91</v>
      </c>
      <c r="AD268" s="62" t="s">
        <v>91</v>
      </c>
      <c r="AE268" s="62" t="s">
        <v>91</v>
      </c>
      <c r="AF268" s="62" t="s">
        <v>91</v>
      </c>
      <c r="AG268" s="62" t="s">
        <v>91</v>
      </c>
      <c r="AH268" s="62" t="s">
        <v>91</v>
      </c>
      <c r="AI268" s="62" t="s">
        <v>91</v>
      </c>
      <c r="AJ268" s="62" t="s">
        <v>91</v>
      </c>
      <c r="AK268" s="62" t="s">
        <v>91</v>
      </c>
      <c r="AL268" s="37" t="s">
        <v>91</v>
      </c>
      <c r="AM268" s="37" t="s">
        <v>91</v>
      </c>
      <c r="AN268" s="37" t="s">
        <v>91</v>
      </c>
      <c r="AO268" s="14" t="s">
        <v>91</v>
      </c>
      <c r="AP268" s="14" t="s">
        <v>91</v>
      </c>
      <c r="AQ268" s="14" t="s">
        <v>91</v>
      </c>
      <c r="AR268" s="39" t="s">
        <v>91</v>
      </c>
      <c r="AS268" s="39" t="s">
        <v>91</v>
      </c>
      <c r="AT268" s="39" t="s">
        <v>91</v>
      </c>
    </row>
    <row r="269" spans="1:46" ht="322.5" customHeight="1" x14ac:dyDescent="0.25">
      <c r="A269" s="15" t="s">
        <v>206</v>
      </c>
      <c r="B269" s="16" t="s">
        <v>236</v>
      </c>
      <c r="C269" s="13" t="s">
        <v>222</v>
      </c>
      <c r="D269" s="13" t="s">
        <v>6</v>
      </c>
      <c r="E269" s="13" t="s">
        <v>8</v>
      </c>
      <c r="F269" s="13" t="s">
        <v>242</v>
      </c>
      <c r="G269" s="13" t="s">
        <v>36</v>
      </c>
      <c r="H269" s="17" t="s">
        <v>243</v>
      </c>
      <c r="I269" s="17" t="s">
        <v>172</v>
      </c>
      <c r="J269" s="17" t="s">
        <v>336</v>
      </c>
      <c r="K269" s="17" t="s">
        <v>91</v>
      </c>
      <c r="L269" s="17" t="s">
        <v>337</v>
      </c>
      <c r="M269" s="20" t="s">
        <v>91</v>
      </c>
      <c r="N269" s="20" t="s">
        <v>91</v>
      </c>
      <c r="O269" s="20" t="s">
        <v>91</v>
      </c>
      <c r="P269" s="18" t="s">
        <v>70</v>
      </c>
      <c r="Q269" s="18" t="s">
        <v>76</v>
      </c>
      <c r="R269" s="18" t="s">
        <v>77</v>
      </c>
      <c r="S269" s="18" t="s">
        <v>414</v>
      </c>
      <c r="T269" s="28" t="s">
        <v>444</v>
      </c>
      <c r="U269" s="28" t="s">
        <v>499</v>
      </c>
      <c r="V269" s="28" t="s">
        <v>500</v>
      </c>
      <c r="W269" s="30" t="s">
        <v>790</v>
      </c>
      <c r="X269" s="30" t="s">
        <v>791</v>
      </c>
      <c r="Y269" s="30" t="s">
        <v>797</v>
      </c>
      <c r="Z269" s="62" t="s">
        <v>91</v>
      </c>
      <c r="AA269" s="62" t="s">
        <v>91</v>
      </c>
      <c r="AB269" s="62" t="s">
        <v>91</v>
      </c>
      <c r="AC269" s="62" t="s">
        <v>91</v>
      </c>
      <c r="AD269" s="62" t="s">
        <v>91</v>
      </c>
      <c r="AE269" s="62" t="s">
        <v>91</v>
      </c>
      <c r="AF269" s="62" t="s">
        <v>91</v>
      </c>
      <c r="AG269" s="62" t="s">
        <v>91</v>
      </c>
      <c r="AH269" s="62" t="s">
        <v>91</v>
      </c>
      <c r="AI269" s="62" t="s">
        <v>91</v>
      </c>
      <c r="AJ269" s="62" t="s">
        <v>91</v>
      </c>
      <c r="AK269" s="62" t="s">
        <v>91</v>
      </c>
      <c r="AL269" s="37" t="s">
        <v>91</v>
      </c>
      <c r="AM269" s="37" t="s">
        <v>91</v>
      </c>
      <c r="AN269" s="37" t="s">
        <v>91</v>
      </c>
      <c r="AO269" s="14" t="s">
        <v>91</v>
      </c>
      <c r="AP269" s="14" t="s">
        <v>91</v>
      </c>
      <c r="AQ269" s="14" t="s">
        <v>91</v>
      </c>
      <c r="AR269" s="39" t="s">
        <v>91</v>
      </c>
      <c r="AS269" s="39" t="s">
        <v>91</v>
      </c>
      <c r="AT269" s="39" t="s">
        <v>91</v>
      </c>
    </row>
    <row r="270" spans="1:46" ht="322.5" customHeight="1" x14ac:dyDescent="0.25">
      <c r="A270" s="15" t="s">
        <v>206</v>
      </c>
      <c r="B270" s="22" t="s">
        <v>88</v>
      </c>
      <c r="C270" s="13" t="s">
        <v>263</v>
      </c>
      <c r="D270" s="13" t="s">
        <v>6</v>
      </c>
      <c r="E270" s="13" t="s">
        <v>9</v>
      </c>
      <c r="F270" s="13" t="s">
        <v>274</v>
      </c>
      <c r="G270" s="54" t="s">
        <v>37</v>
      </c>
      <c r="H270" s="17" t="s">
        <v>100</v>
      </c>
      <c r="I270" s="17" t="s">
        <v>164</v>
      </c>
      <c r="J270" s="17" t="s">
        <v>327</v>
      </c>
      <c r="K270" s="17" t="s">
        <v>91</v>
      </c>
      <c r="L270" s="17" t="s">
        <v>328</v>
      </c>
      <c r="M270" s="20" t="s">
        <v>179</v>
      </c>
      <c r="N270" s="20" t="s">
        <v>212</v>
      </c>
      <c r="O270" s="20" t="s">
        <v>381</v>
      </c>
      <c r="P270" s="18" t="s">
        <v>70</v>
      </c>
      <c r="Q270" s="18" t="s">
        <v>82</v>
      </c>
      <c r="R270" s="18" t="s">
        <v>81</v>
      </c>
      <c r="S270" s="18" t="s">
        <v>407</v>
      </c>
      <c r="T270" s="28" t="s">
        <v>469</v>
      </c>
      <c r="U270" s="28" t="s">
        <v>470</v>
      </c>
      <c r="V270" s="28" t="s">
        <v>529</v>
      </c>
      <c r="W270" s="30" t="s">
        <v>91</v>
      </c>
      <c r="X270" s="30" t="s">
        <v>91</v>
      </c>
      <c r="Y270" s="30" t="s">
        <v>91</v>
      </c>
      <c r="Z270" s="62" t="s">
        <v>91</v>
      </c>
      <c r="AA270" s="62" t="s">
        <v>91</v>
      </c>
      <c r="AB270" s="62" t="s">
        <v>91</v>
      </c>
      <c r="AC270" s="62" t="s">
        <v>91</v>
      </c>
      <c r="AD270" s="62" t="s">
        <v>91</v>
      </c>
      <c r="AE270" s="62" t="s">
        <v>91</v>
      </c>
      <c r="AF270" s="62" t="s">
        <v>91</v>
      </c>
      <c r="AG270" s="62" t="s">
        <v>91</v>
      </c>
      <c r="AH270" s="62" t="s">
        <v>91</v>
      </c>
      <c r="AI270" s="62" t="s">
        <v>91</v>
      </c>
      <c r="AJ270" s="62" t="s">
        <v>91</v>
      </c>
      <c r="AK270" s="62" t="s">
        <v>91</v>
      </c>
      <c r="AL270" s="37" t="s">
        <v>91</v>
      </c>
      <c r="AM270" s="37" t="s">
        <v>91</v>
      </c>
      <c r="AN270" s="37" t="s">
        <v>91</v>
      </c>
      <c r="AO270" s="14" t="s">
        <v>715</v>
      </c>
      <c r="AP270" s="14" t="s">
        <v>715</v>
      </c>
      <c r="AQ270" s="14" t="s">
        <v>716</v>
      </c>
      <c r="AR270" s="39" t="str">
        <f>'PTEA 2020-2023'!A37</f>
        <v>6. Comunidad Mesuna comprometida con la Legalidad Ambiental</v>
      </c>
      <c r="AS270" s="39" t="str">
        <f>'PTEA 2020-2023'!B37</f>
        <v>1. Fortalecimiento de la comunidad Mesuna en temas y acciones de Legalidad Ambiental</v>
      </c>
      <c r="AT270" s="39" t="str">
        <f>'PTEA 2020-2023'!C37</f>
        <v>Realizar por lo menos dos (2) jornadas de capacitación en la gestión integral de residuos sólidos y en las sanciones que trae la incorrecta disposición de los residuos en puntos priorizados  por la empresa de servicios públicos.</v>
      </c>
    </row>
    <row r="271" spans="1:46" ht="322.5" customHeight="1" x14ac:dyDescent="0.25">
      <c r="A271" s="15" t="s">
        <v>206</v>
      </c>
      <c r="B271" s="22" t="s">
        <v>88</v>
      </c>
      <c r="C271" s="13" t="s">
        <v>263</v>
      </c>
      <c r="D271" s="13" t="s">
        <v>6</v>
      </c>
      <c r="E271" s="13" t="s">
        <v>9</v>
      </c>
      <c r="F271" s="13" t="s">
        <v>274</v>
      </c>
      <c r="G271" s="54" t="s">
        <v>37</v>
      </c>
      <c r="H271" s="17" t="s">
        <v>100</v>
      </c>
      <c r="I271" s="17" t="s">
        <v>164</v>
      </c>
      <c r="J271" s="17" t="s">
        <v>327</v>
      </c>
      <c r="K271" s="17" t="s">
        <v>91</v>
      </c>
      <c r="L271" s="17" t="s">
        <v>328</v>
      </c>
      <c r="M271" s="20" t="s">
        <v>179</v>
      </c>
      <c r="N271" s="20" t="s">
        <v>212</v>
      </c>
      <c r="O271" s="20" t="s">
        <v>381</v>
      </c>
      <c r="P271" s="18" t="s">
        <v>70</v>
      </c>
      <c r="Q271" s="18" t="s">
        <v>82</v>
      </c>
      <c r="R271" s="18" t="s">
        <v>81</v>
      </c>
      <c r="S271" s="18" t="s">
        <v>407</v>
      </c>
      <c r="T271" s="28" t="s">
        <v>469</v>
      </c>
      <c r="U271" s="28" t="s">
        <v>470</v>
      </c>
      <c r="V271" s="28" t="s">
        <v>529</v>
      </c>
      <c r="W271" s="30" t="s">
        <v>91</v>
      </c>
      <c r="X271" s="30" t="s">
        <v>91</v>
      </c>
      <c r="Y271" s="30" t="s">
        <v>91</v>
      </c>
      <c r="Z271" s="62" t="s">
        <v>91</v>
      </c>
      <c r="AA271" s="62" t="s">
        <v>91</v>
      </c>
      <c r="AB271" s="62" t="s">
        <v>91</v>
      </c>
      <c r="AC271" s="62" t="s">
        <v>91</v>
      </c>
      <c r="AD271" s="62" t="s">
        <v>91</v>
      </c>
      <c r="AE271" s="62" t="s">
        <v>91</v>
      </c>
      <c r="AF271" s="62" t="s">
        <v>91</v>
      </c>
      <c r="AG271" s="62" t="s">
        <v>91</v>
      </c>
      <c r="AH271" s="62" t="s">
        <v>91</v>
      </c>
      <c r="AI271" s="62" t="s">
        <v>91</v>
      </c>
      <c r="AJ271" s="62" t="s">
        <v>91</v>
      </c>
      <c r="AK271" s="62" t="s">
        <v>91</v>
      </c>
      <c r="AL271" s="37" t="s">
        <v>91</v>
      </c>
      <c r="AM271" s="37" t="s">
        <v>91</v>
      </c>
      <c r="AN271" s="37" t="s">
        <v>91</v>
      </c>
      <c r="AO271" s="14" t="s">
        <v>91</v>
      </c>
      <c r="AP271" s="14" t="s">
        <v>91</v>
      </c>
      <c r="AQ271" s="14" t="s">
        <v>91</v>
      </c>
      <c r="AR271" s="39" t="str">
        <f>'PTEA 2020-2023'!A38</f>
        <v>6. Comunidad Mesuna comprometida con la Legalidad Ambiental</v>
      </c>
      <c r="AS271" s="39" t="str">
        <f>'PTEA 2020-2023'!B38</f>
        <v>2. La legalidad para la Protección de áreas protegidas o de importancia ambiental y su Fauna</v>
      </c>
      <c r="AT271" s="39" t="str">
        <f>'PTEA 2020-2023'!C38</f>
        <v>Realizar como mínimo una (1) capacitación a Juntas de acción comunal del municipio, en Legalidad Ambiental, donde se socialicen las afectaciones ambientales que conlleva la caza, el tráfico y/o tenencia en cautiverio de fauna silvestre; además de las sanciones que traen este tipo de prácticas, durante la vigencia del plan.</v>
      </c>
    </row>
    <row r="272" spans="1:46" ht="258" customHeight="1" x14ac:dyDescent="0.25">
      <c r="A272" s="15" t="s">
        <v>206</v>
      </c>
      <c r="B272" s="22" t="s">
        <v>88</v>
      </c>
      <c r="C272" s="13" t="s">
        <v>263</v>
      </c>
      <c r="D272" s="13" t="s">
        <v>6</v>
      </c>
      <c r="E272" s="13" t="s">
        <v>9</v>
      </c>
      <c r="F272" s="13" t="s">
        <v>270</v>
      </c>
      <c r="G272" s="54" t="s">
        <v>38</v>
      </c>
      <c r="H272" s="17" t="s">
        <v>114</v>
      </c>
      <c r="I272" s="17" t="s">
        <v>159</v>
      </c>
      <c r="J272" s="17" t="s">
        <v>321</v>
      </c>
      <c r="K272" s="17" t="s">
        <v>91</v>
      </c>
      <c r="L272" s="17" t="s">
        <v>244</v>
      </c>
      <c r="M272" s="20" t="s">
        <v>91</v>
      </c>
      <c r="N272" s="20" t="s">
        <v>91</v>
      </c>
      <c r="O272" s="20" t="s">
        <v>91</v>
      </c>
      <c r="P272" s="18" t="s">
        <v>70</v>
      </c>
      <c r="Q272" s="18" t="s">
        <v>76</v>
      </c>
      <c r="R272" s="18" t="s">
        <v>77</v>
      </c>
      <c r="S272" s="18" t="s">
        <v>414</v>
      </c>
      <c r="T272" s="28" t="s">
        <v>444</v>
      </c>
      <c r="U272" s="28" t="s">
        <v>494</v>
      </c>
      <c r="V272" s="28" t="s">
        <v>495</v>
      </c>
      <c r="W272" s="30" t="s">
        <v>91</v>
      </c>
      <c r="X272" s="30" t="s">
        <v>91</v>
      </c>
      <c r="Y272" s="30" t="s">
        <v>91</v>
      </c>
      <c r="Z272" s="62" t="s">
        <v>91</v>
      </c>
      <c r="AA272" s="62" t="s">
        <v>91</v>
      </c>
      <c r="AB272" s="62" t="s">
        <v>91</v>
      </c>
      <c r="AC272" s="62" t="s">
        <v>91</v>
      </c>
      <c r="AD272" s="62" t="s">
        <v>91</v>
      </c>
      <c r="AE272" s="62" t="s">
        <v>91</v>
      </c>
      <c r="AF272" s="62" t="s">
        <v>91</v>
      </c>
      <c r="AG272" s="62" t="s">
        <v>91</v>
      </c>
      <c r="AH272" s="62" t="s">
        <v>91</v>
      </c>
      <c r="AI272" s="62" t="s">
        <v>91</v>
      </c>
      <c r="AJ272" s="62" t="s">
        <v>91</v>
      </c>
      <c r="AK272" s="62" t="s">
        <v>91</v>
      </c>
      <c r="AL272" s="37" t="s">
        <v>91</v>
      </c>
      <c r="AM272" s="37" t="s">
        <v>91</v>
      </c>
      <c r="AN272" s="37" t="s">
        <v>91</v>
      </c>
      <c r="AO272" s="14" t="s">
        <v>91</v>
      </c>
      <c r="AP272" s="14" t="s">
        <v>91</v>
      </c>
      <c r="AQ272" s="14" t="s">
        <v>91</v>
      </c>
      <c r="AR272" s="39" t="s">
        <v>91</v>
      </c>
      <c r="AS272" s="39" t="s">
        <v>91</v>
      </c>
      <c r="AT272" s="39" t="s">
        <v>91</v>
      </c>
    </row>
    <row r="273" spans="1:46" ht="329.25" customHeight="1" x14ac:dyDescent="0.25">
      <c r="A273" s="23" t="s">
        <v>207</v>
      </c>
      <c r="B273" s="16" t="s">
        <v>85</v>
      </c>
      <c r="C273" s="13" t="s">
        <v>221</v>
      </c>
      <c r="D273" s="13" t="s">
        <v>6</v>
      </c>
      <c r="E273" s="13" t="s">
        <v>5</v>
      </c>
      <c r="F273" s="13" t="s">
        <v>430</v>
      </c>
      <c r="G273" s="13" t="s">
        <v>27</v>
      </c>
      <c r="H273" s="17" t="s">
        <v>131</v>
      </c>
      <c r="I273" s="17" t="s">
        <v>141</v>
      </c>
      <c r="J273" s="17" t="s">
        <v>142</v>
      </c>
      <c r="K273" s="17" t="s">
        <v>136</v>
      </c>
      <c r="L273" s="17" t="s">
        <v>143</v>
      </c>
      <c r="M273" s="20" t="s">
        <v>179</v>
      </c>
      <c r="N273" s="20" t="s">
        <v>433</v>
      </c>
      <c r="O273" s="20" t="s">
        <v>188</v>
      </c>
      <c r="P273" s="18" t="s">
        <v>53</v>
      </c>
      <c r="Q273" s="18" t="s">
        <v>54</v>
      </c>
      <c r="R273" s="18" t="s">
        <v>55</v>
      </c>
      <c r="S273" s="18" t="s">
        <v>471</v>
      </c>
      <c r="T273" s="28" t="s">
        <v>444</v>
      </c>
      <c r="U273" s="28" t="s">
        <v>451</v>
      </c>
      <c r="V273" s="28" t="s">
        <v>534</v>
      </c>
      <c r="W273" s="30" t="s">
        <v>790</v>
      </c>
      <c r="X273" s="30" t="s">
        <v>791</v>
      </c>
      <c r="Y273" s="30" t="s">
        <v>796</v>
      </c>
      <c r="Z273" s="62" t="s">
        <v>712</v>
      </c>
      <c r="AA273" s="62" t="s">
        <v>713</v>
      </c>
      <c r="AB273" s="62" t="s">
        <v>725</v>
      </c>
      <c r="AC273" s="62" t="s">
        <v>726</v>
      </c>
      <c r="AD273" s="62" t="s">
        <v>727</v>
      </c>
      <c r="AE273" s="62" t="s">
        <v>728</v>
      </c>
      <c r="AF273" s="62" t="s">
        <v>91</v>
      </c>
      <c r="AG273" s="62" t="s">
        <v>91</v>
      </c>
      <c r="AH273" s="62" t="s">
        <v>91</v>
      </c>
      <c r="AI273" s="62" t="s">
        <v>729</v>
      </c>
      <c r="AJ273" s="62" t="s">
        <v>730</v>
      </c>
      <c r="AK273" s="62" t="s">
        <v>731</v>
      </c>
      <c r="AL273" s="37" t="s">
        <v>91</v>
      </c>
      <c r="AM273" s="37" t="s">
        <v>732</v>
      </c>
      <c r="AN273" s="37" t="s">
        <v>733</v>
      </c>
      <c r="AO273" s="14" t="s">
        <v>91</v>
      </c>
      <c r="AP273" s="14" t="s">
        <v>91</v>
      </c>
      <c r="AQ273" s="14" t="s">
        <v>91</v>
      </c>
      <c r="AR273" s="39" t="str">
        <f>'PTEA 2020-2023'!A18</f>
        <v>3. Comunidad Mesuna Educada ambientalmente para afrontar el cambio climático</v>
      </c>
      <c r="AS273" s="39" t="str">
        <f>'PTEA 2020-2023'!B18</f>
        <v>4. Fortalecimiento de las medidas de acción para prevenir el riesgo</v>
      </c>
      <c r="AT273" s="39" t="str">
        <f>'PTEA 2020-2023'!C18</f>
        <v>Realizar por lo menos una (1) jornada de limpieza y/o reforestación anual de fuentes hídricas que presenten zonas de riesgo por represamiento previamente identificadas por el Comité Municipal de gestión del Riesgo de Desastres.</v>
      </c>
    </row>
    <row r="274" spans="1:46" ht="245.25" customHeight="1" x14ac:dyDescent="0.25">
      <c r="A274" s="23" t="s">
        <v>207</v>
      </c>
      <c r="B274" s="16" t="s">
        <v>218</v>
      </c>
      <c r="C274" s="19" t="s">
        <v>220</v>
      </c>
      <c r="D274" s="13" t="s">
        <v>6</v>
      </c>
      <c r="E274" s="13" t="s">
        <v>7</v>
      </c>
      <c r="F274" s="13" t="s">
        <v>210</v>
      </c>
      <c r="G274" s="13" t="s">
        <v>219</v>
      </c>
      <c r="H274" s="17" t="s">
        <v>100</v>
      </c>
      <c r="I274" s="17" t="s">
        <v>155</v>
      </c>
      <c r="J274" s="17" t="s">
        <v>292</v>
      </c>
      <c r="K274" s="17" t="s">
        <v>198</v>
      </c>
      <c r="L274" s="17" t="s">
        <v>291</v>
      </c>
      <c r="M274" s="20" t="s">
        <v>211</v>
      </c>
      <c r="N274" s="20" t="s">
        <v>212</v>
      </c>
      <c r="O274" s="20" t="s">
        <v>342</v>
      </c>
      <c r="P274" s="18" t="s">
        <v>70</v>
      </c>
      <c r="Q274" s="18" t="s">
        <v>82</v>
      </c>
      <c r="R274" s="18" t="s">
        <v>81</v>
      </c>
      <c r="S274" s="18" t="s">
        <v>396</v>
      </c>
      <c r="T274" s="28" t="s">
        <v>444</v>
      </c>
      <c r="U274" s="28" t="s">
        <v>449</v>
      </c>
      <c r="V274" s="28" t="s">
        <v>611</v>
      </c>
      <c r="W274" s="30" t="s">
        <v>790</v>
      </c>
      <c r="X274" s="30" t="s">
        <v>791</v>
      </c>
      <c r="Y274" s="30" t="s">
        <v>811</v>
      </c>
      <c r="Z274" s="62" t="s">
        <v>91</v>
      </c>
      <c r="AA274" s="62" t="s">
        <v>91</v>
      </c>
      <c r="AB274" s="62" t="s">
        <v>91</v>
      </c>
      <c r="AC274" s="62" t="s">
        <v>91</v>
      </c>
      <c r="AD274" s="62" t="s">
        <v>91</v>
      </c>
      <c r="AE274" s="62" t="s">
        <v>91</v>
      </c>
      <c r="AF274" s="62" t="s">
        <v>747</v>
      </c>
      <c r="AG274" s="62" t="s">
        <v>719</v>
      </c>
      <c r="AH274" s="62" t="s">
        <v>720</v>
      </c>
      <c r="AI274" s="62" t="s">
        <v>91</v>
      </c>
      <c r="AJ274" s="62" t="s">
        <v>91</v>
      </c>
      <c r="AK274" s="62" t="s">
        <v>91</v>
      </c>
      <c r="AL274" s="37" t="s">
        <v>91</v>
      </c>
      <c r="AM274" s="37" t="s">
        <v>91</v>
      </c>
      <c r="AN274" s="37" t="s">
        <v>91</v>
      </c>
      <c r="AO274" s="14" t="s">
        <v>91</v>
      </c>
      <c r="AP274" s="14" t="s">
        <v>91</v>
      </c>
      <c r="AQ274" s="14" t="s">
        <v>91</v>
      </c>
      <c r="AR274" s="39" t="str">
        <f>'PTEA 2020-2023'!A29</f>
        <v>5. Comunidad Mesuna incluyente en la educación ambiental municipal</v>
      </c>
      <c r="AS274" s="39" t="str">
        <f>'PTEA 2020-2023'!B29</f>
        <v>1. Fortalecimiento de los procesos de educación ambiental con la Comunidad Educativa</v>
      </c>
      <c r="AT274" s="39" t="str">
        <f>'PTEA 2020-2023'!C29</f>
        <v>Fortalecimiento y seguimiento a por lo menos un (1) PRAE de cada institución educativa del municipio.</v>
      </c>
    </row>
    <row r="275" spans="1:46" ht="251.25" customHeight="1" x14ac:dyDescent="0.25">
      <c r="A275" s="23" t="s">
        <v>207</v>
      </c>
      <c r="B275" s="16" t="s">
        <v>218</v>
      </c>
      <c r="C275" s="19" t="s">
        <v>220</v>
      </c>
      <c r="D275" s="13" t="s">
        <v>6</v>
      </c>
      <c r="E275" s="13" t="s">
        <v>7</v>
      </c>
      <c r="F275" s="13" t="s">
        <v>210</v>
      </c>
      <c r="G275" s="13" t="s">
        <v>219</v>
      </c>
      <c r="H275" s="17" t="s">
        <v>100</v>
      </c>
      <c r="I275" s="17" t="s">
        <v>101</v>
      </c>
      <c r="J275" s="17" t="s">
        <v>289</v>
      </c>
      <c r="K275" s="17" t="s">
        <v>198</v>
      </c>
      <c r="L275" s="17" t="s">
        <v>290</v>
      </c>
      <c r="M275" s="20" t="s">
        <v>211</v>
      </c>
      <c r="N275" s="20" t="s">
        <v>212</v>
      </c>
      <c r="O275" s="20" t="s">
        <v>347</v>
      </c>
      <c r="P275" s="18" t="s">
        <v>53</v>
      </c>
      <c r="Q275" s="18" t="s">
        <v>63</v>
      </c>
      <c r="R275" s="18" t="s">
        <v>67</v>
      </c>
      <c r="S275" s="18" t="s">
        <v>395</v>
      </c>
      <c r="T275" s="28" t="s">
        <v>444</v>
      </c>
      <c r="U275" s="28" t="s">
        <v>449</v>
      </c>
      <c r="V275" s="28" t="s">
        <v>611</v>
      </c>
      <c r="W275" s="30" t="s">
        <v>790</v>
      </c>
      <c r="X275" s="30" t="s">
        <v>791</v>
      </c>
      <c r="Y275" s="30" t="s">
        <v>812</v>
      </c>
      <c r="Z275" s="62" t="s">
        <v>712</v>
      </c>
      <c r="AA275" s="62" t="s">
        <v>713</v>
      </c>
      <c r="AB275" s="62" t="s">
        <v>717</v>
      </c>
      <c r="AC275" s="62" t="s">
        <v>91</v>
      </c>
      <c r="AD275" s="62" t="s">
        <v>91</v>
      </c>
      <c r="AE275" s="62" t="s">
        <v>91</v>
      </c>
      <c r="AF275" s="62" t="s">
        <v>747</v>
      </c>
      <c r="AG275" s="62" t="s">
        <v>719</v>
      </c>
      <c r="AH275" s="62" t="s">
        <v>720</v>
      </c>
      <c r="AI275" s="62" t="s">
        <v>91</v>
      </c>
      <c r="AJ275" s="62" t="s">
        <v>91</v>
      </c>
      <c r="AK275" s="62" t="s">
        <v>91</v>
      </c>
      <c r="AL275" s="37" t="s">
        <v>91</v>
      </c>
      <c r="AM275" s="37" t="s">
        <v>91</v>
      </c>
      <c r="AN275" s="37" t="s">
        <v>91</v>
      </c>
      <c r="AO275" s="14" t="s">
        <v>91</v>
      </c>
      <c r="AP275" s="14" t="s">
        <v>91</v>
      </c>
      <c r="AQ275" s="14" t="s">
        <v>91</v>
      </c>
      <c r="AR275" s="39" t="str">
        <f>'PTEA 2020-2023'!A30</f>
        <v>5. Comunidad Mesuna incluyente en la educación ambiental municipal</v>
      </c>
      <c r="AS275" s="39" t="str">
        <f>'PTEA 2020-2023'!B30</f>
        <v>2. Fomento de la Gestión Ambiental Participativa</v>
      </c>
      <c r="AT275" s="39" t="str">
        <f>'PTEA 2020-2023'!C30</f>
        <v>Generar por lo menos un (1) espacio de socialización, asesoría y seguimiento de Proyectos Ciudadanos de Educación Ambiental -PROCEDA, durante la vigencia del PTEA Municipal (El presupuesto estimado corresponde al rubro designado para la ejecución de PROCEDA en Plan de Desarrollo Municipal).</v>
      </c>
    </row>
    <row r="276" spans="1:46" ht="307.5" customHeight="1" x14ac:dyDescent="0.25">
      <c r="A276" s="23" t="s">
        <v>207</v>
      </c>
      <c r="B276" s="16" t="s">
        <v>218</v>
      </c>
      <c r="C276" s="19" t="s">
        <v>220</v>
      </c>
      <c r="D276" s="13" t="s">
        <v>6</v>
      </c>
      <c r="E276" s="13" t="s">
        <v>7</v>
      </c>
      <c r="F276" s="13" t="s">
        <v>210</v>
      </c>
      <c r="G276" s="13" t="s">
        <v>219</v>
      </c>
      <c r="H276" s="17" t="s">
        <v>100</v>
      </c>
      <c r="I276" s="17" t="s">
        <v>155</v>
      </c>
      <c r="J276" s="17" t="s">
        <v>292</v>
      </c>
      <c r="K276" s="17" t="s">
        <v>198</v>
      </c>
      <c r="L276" s="17" t="s">
        <v>291</v>
      </c>
      <c r="M276" s="20" t="s">
        <v>211</v>
      </c>
      <c r="N276" s="20" t="s">
        <v>212</v>
      </c>
      <c r="O276" s="20" t="s">
        <v>342</v>
      </c>
      <c r="P276" s="18" t="s">
        <v>70</v>
      </c>
      <c r="Q276" s="18" t="s">
        <v>82</v>
      </c>
      <c r="R276" s="18" t="s">
        <v>81</v>
      </c>
      <c r="S276" s="18" t="s">
        <v>407</v>
      </c>
      <c r="T276" s="28" t="s">
        <v>444</v>
      </c>
      <c r="U276" s="28" t="s">
        <v>449</v>
      </c>
      <c r="V276" s="28" t="s">
        <v>611</v>
      </c>
      <c r="W276" s="30" t="s">
        <v>790</v>
      </c>
      <c r="X276" s="30" t="s">
        <v>791</v>
      </c>
      <c r="Y276" s="30" t="s">
        <v>812</v>
      </c>
      <c r="Z276" s="62" t="s">
        <v>91</v>
      </c>
      <c r="AA276" s="62" t="s">
        <v>91</v>
      </c>
      <c r="AB276" s="62" t="s">
        <v>91</v>
      </c>
      <c r="AC276" s="62" t="s">
        <v>91</v>
      </c>
      <c r="AD276" s="62" t="s">
        <v>91</v>
      </c>
      <c r="AE276" s="62" t="s">
        <v>91</v>
      </c>
      <c r="AF276" s="62" t="s">
        <v>91</v>
      </c>
      <c r="AG276" s="62" t="s">
        <v>91</v>
      </c>
      <c r="AH276" s="62" t="s">
        <v>91</v>
      </c>
      <c r="AI276" s="62" t="s">
        <v>91</v>
      </c>
      <c r="AJ276" s="62" t="s">
        <v>91</v>
      </c>
      <c r="AK276" s="62" t="s">
        <v>91</v>
      </c>
      <c r="AL276" s="37" t="s">
        <v>91</v>
      </c>
      <c r="AM276" s="37" t="s">
        <v>91</v>
      </c>
      <c r="AN276" s="37" t="s">
        <v>91</v>
      </c>
      <c r="AO276" s="14" t="s">
        <v>91</v>
      </c>
      <c r="AP276" s="14" t="s">
        <v>91</v>
      </c>
      <c r="AQ276" s="14" t="s">
        <v>91</v>
      </c>
      <c r="AR276" s="39" t="s">
        <v>91</v>
      </c>
      <c r="AS276" s="39" t="s">
        <v>91</v>
      </c>
      <c r="AT276" s="39" t="s">
        <v>91</v>
      </c>
    </row>
    <row r="277" spans="1:46" ht="290.25" customHeight="1" x14ac:dyDescent="0.25">
      <c r="A277" s="23" t="s">
        <v>207</v>
      </c>
      <c r="B277" s="16" t="s">
        <v>236</v>
      </c>
      <c r="C277" s="13" t="s">
        <v>222</v>
      </c>
      <c r="D277" s="13" t="s">
        <v>6</v>
      </c>
      <c r="E277" s="13" t="s">
        <v>8</v>
      </c>
      <c r="F277" s="13" t="s">
        <v>269</v>
      </c>
      <c r="G277" s="13" t="s">
        <v>245</v>
      </c>
      <c r="H277" s="17" t="s">
        <v>246</v>
      </c>
      <c r="I277" s="17" t="s">
        <v>91</v>
      </c>
      <c r="J277" s="17" t="s">
        <v>338</v>
      </c>
      <c r="K277" s="17" t="s">
        <v>91</v>
      </c>
      <c r="L277" s="17" t="s">
        <v>91</v>
      </c>
      <c r="M277" s="20" t="s">
        <v>179</v>
      </c>
      <c r="N277" s="20" t="s">
        <v>392</v>
      </c>
      <c r="O277" s="20" t="s">
        <v>247</v>
      </c>
      <c r="P277" s="18" t="s">
        <v>84</v>
      </c>
      <c r="Q277" s="18" t="s">
        <v>84</v>
      </c>
      <c r="R277" s="18" t="s">
        <v>84</v>
      </c>
      <c r="S277" s="18" t="s">
        <v>84</v>
      </c>
      <c r="T277" s="28" t="s">
        <v>469</v>
      </c>
      <c r="U277" s="28" t="s">
        <v>470</v>
      </c>
      <c r="V277" s="28" t="s">
        <v>529</v>
      </c>
      <c r="W277" s="30" t="s">
        <v>803</v>
      </c>
      <c r="X277" s="30" t="s">
        <v>804</v>
      </c>
      <c r="Y277" s="30" t="s">
        <v>805</v>
      </c>
      <c r="Z277" s="62" t="s">
        <v>712</v>
      </c>
      <c r="AA277" s="62" t="s">
        <v>713</v>
      </c>
      <c r="AB277" s="62" t="s">
        <v>714</v>
      </c>
      <c r="AC277" s="62" t="s">
        <v>91</v>
      </c>
      <c r="AD277" s="62" t="s">
        <v>91</v>
      </c>
      <c r="AE277" s="62" t="s">
        <v>91</v>
      </c>
      <c r="AF277" s="62" t="s">
        <v>91</v>
      </c>
      <c r="AG277" s="62" t="s">
        <v>91</v>
      </c>
      <c r="AH277" s="62" t="s">
        <v>91</v>
      </c>
      <c r="AI277" s="62" t="s">
        <v>91</v>
      </c>
      <c r="AJ277" s="62" t="s">
        <v>91</v>
      </c>
      <c r="AK277" s="62" t="s">
        <v>91</v>
      </c>
      <c r="AL277" s="37" t="s">
        <v>91</v>
      </c>
      <c r="AM277" s="37" t="s">
        <v>91</v>
      </c>
      <c r="AN277" s="37" t="s">
        <v>91</v>
      </c>
      <c r="AO277" s="14" t="s">
        <v>715</v>
      </c>
      <c r="AP277" s="14" t="s">
        <v>715</v>
      </c>
      <c r="AQ277" s="14" t="s">
        <v>716</v>
      </c>
      <c r="AR277" s="39" t="str">
        <f>'PTEA 2020-2023'!A3</f>
        <v>1. Comunidad Mesuna capacitada en el ahorro y uso eficiente del agua</v>
      </c>
      <c r="AS277" s="39" t="str">
        <f>'PTEA 2020-2023'!B3</f>
        <v>1. Comunidad Mesuna fortalecida en  estrategias de Uso Eficiente y Ahorro del Agua</v>
      </c>
      <c r="AT277" s="39" t="str">
        <f>'PTEA 2020-2023'!C3</f>
        <v>Realizar por lo menos dos (2) capacitaciones y/o sensibilizaciones durante la vigencia del Plan, con funcionarios y usuarios de acueductos, en técnicas de uso eficiente y ahorro del agua; así como la reutilización de aguas grises y lluvias en actividades domesticas de aseo.</v>
      </c>
    </row>
    <row r="278" spans="1:46" ht="299.25" customHeight="1" x14ac:dyDescent="0.25">
      <c r="A278" s="23" t="s">
        <v>207</v>
      </c>
      <c r="B278" s="16" t="s">
        <v>226</v>
      </c>
      <c r="C278" s="19" t="s">
        <v>222</v>
      </c>
      <c r="D278" s="19" t="s">
        <v>6</v>
      </c>
      <c r="E278" s="19" t="s">
        <v>8</v>
      </c>
      <c r="F278" s="19" t="s">
        <v>269</v>
      </c>
      <c r="G278" s="19" t="s">
        <v>33</v>
      </c>
      <c r="H278" s="17" t="s">
        <v>131</v>
      </c>
      <c r="I278" s="17" t="s">
        <v>144</v>
      </c>
      <c r="J278" s="17" t="s">
        <v>145</v>
      </c>
      <c r="K278" s="17" t="s">
        <v>147</v>
      </c>
      <c r="L278" s="17" t="s">
        <v>146</v>
      </c>
      <c r="M278" s="20" t="s">
        <v>184</v>
      </c>
      <c r="N278" s="20" t="s">
        <v>183</v>
      </c>
      <c r="O278" s="20" t="s">
        <v>440</v>
      </c>
      <c r="P278" s="18" t="s">
        <v>53</v>
      </c>
      <c r="Q278" s="18" t="s">
        <v>54</v>
      </c>
      <c r="R278" s="18" t="s">
        <v>55</v>
      </c>
      <c r="S278" s="18" t="s">
        <v>57</v>
      </c>
      <c r="T278" s="28" t="s">
        <v>469</v>
      </c>
      <c r="U278" s="28" t="s">
        <v>496</v>
      </c>
      <c r="V278" s="28" t="s">
        <v>497</v>
      </c>
      <c r="W278" s="30" t="s">
        <v>803</v>
      </c>
      <c r="X278" s="30" t="s">
        <v>804</v>
      </c>
      <c r="Y278" s="30" t="s">
        <v>805</v>
      </c>
      <c r="Z278" s="62" t="s">
        <v>712</v>
      </c>
      <c r="AA278" s="62" t="s">
        <v>713</v>
      </c>
      <c r="AB278" s="62" t="s">
        <v>725</v>
      </c>
      <c r="AC278" s="62" t="s">
        <v>726</v>
      </c>
      <c r="AD278" s="62" t="s">
        <v>727</v>
      </c>
      <c r="AE278" s="62" t="s">
        <v>728</v>
      </c>
      <c r="AF278" s="62" t="s">
        <v>91</v>
      </c>
      <c r="AG278" s="62" t="s">
        <v>91</v>
      </c>
      <c r="AH278" s="62" t="s">
        <v>91</v>
      </c>
      <c r="AI278" s="62" t="s">
        <v>729</v>
      </c>
      <c r="AJ278" s="62" t="s">
        <v>730</v>
      </c>
      <c r="AK278" s="62" t="s">
        <v>731</v>
      </c>
      <c r="AL278" s="37" t="s">
        <v>91</v>
      </c>
      <c r="AM278" s="37" t="s">
        <v>732</v>
      </c>
      <c r="AN278" s="37" t="s">
        <v>733</v>
      </c>
      <c r="AO278" s="14" t="s">
        <v>91</v>
      </c>
      <c r="AP278" s="14" t="s">
        <v>91</v>
      </c>
      <c r="AQ278" s="14" t="s">
        <v>91</v>
      </c>
      <c r="AR278" s="39" t="str">
        <f>'PTEA 2020-2023'!A8</f>
        <v>1. Comunidad Mesuna capacitada en el ahorro y uso eficiente del agua</v>
      </c>
      <c r="AS278" s="39" t="str">
        <f>'PTEA 2020-2023'!B8</f>
        <v>2. Educación para la protección del recurso hídrico.</v>
      </c>
      <c r="AT278" s="39" t="str">
        <f>'PTEA 2020-2023'!C8</f>
        <v>Realizar por lo menos cuatro (4) jornadas de reforestación anuales con especies nativas en áreas de importancia hídrica.</v>
      </c>
    </row>
    <row r="279" spans="1:46" ht="299.25" customHeight="1" x14ac:dyDescent="0.25">
      <c r="A279" s="23" t="s">
        <v>207</v>
      </c>
      <c r="B279" s="16" t="s">
        <v>226</v>
      </c>
      <c r="C279" s="19" t="s">
        <v>222</v>
      </c>
      <c r="D279" s="19" t="s">
        <v>6</v>
      </c>
      <c r="E279" s="19" t="s">
        <v>8</v>
      </c>
      <c r="F279" s="19" t="s">
        <v>269</v>
      </c>
      <c r="G279" s="19" t="s">
        <v>33</v>
      </c>
      <c r="H279" s="17" t="s">
        <v>131</v>
      </c>
      <c r="I279" s="17" t="s">
        <v>144</v>
      </c>
      <c r="J279" s="17" t="s">
        <v>145</v>
      </c>
      <c r="K279" s="17" t="s">
        <v>147</v>
      </c>
      <c r="L279" s="17" t="s">
        <v>146</v>
      </c>
      <c r="M279" s="20" t="s">
        <v>184</v>
      </c>
      <c r="N279" s="20" t="s">
        <v>183</v>
      </c>
      <c r="O279" s="20" t="s">
        <v>440</v>
      </c>
      <c r="P279" s="18" t="s">
        <v>53</v>
      </c>
      <c r="Q279" s="18" t="s">
        <v>54</v>
      </c>
      <c r="R279" s="18" t="s">
        <v>55</v>
      </c>
      <c r="S279" s="18" t="s">
        <v>57</v>
      </c>
      <c r="T279" s="28" t="s">
        <v>469</v>
      </c>
      <c r="U279" s="28" t="s">
        <v>496</v>
      </c>
      <c r="V279" s="28" t="s">
        <v>497</v>
      </c>
      <c r="W279" s="30" t="s">
        <v>803</v>
      </c>
      <c r="X279" s="30" t="s">
        <v>804</v>
      </c>
      <c r="Y279" s="30" t="s">
        <v>805</v>
      </c>
      <c r="Z279" s="62" t="s">
        <v>712</v>
      </c>
      <c r="AA279" s="62" t="s">
        <v>713</v>
      </c>
      <c r="AB279" s="62" t="s">
        <v>725</v>
      </c>
      <c r="AC279" s="62" t="s">
        <v>726</v>
      </c>
      <c r="AD279" s="62" t="s">
        <v>727</v>
      </c>
      <c r="AE279" s="62" t="s">
        <v>728</v>
      </c>
      <c r="AF279" s="62" t="s">
        <v>91</v>
      </c>
      <c r="AG279" s="62" t="s">
        <v>91</v>
      </c>
      <c r="AH279" s="62" t="s">
        <v>91</v>
      </c>
      <c r="AI279" s="62" t="s">
        <v>91</v>
      </c>
      <c r="AJ279" s="62" t="s">
        <v>91</v>
      </c>
      <c r="AK279" s="62" t="s">
        <v>91</v>
      </c>
      <c r="AL279" s="37" t="s">
        <v>91</v>
      </c>
      <c r="AM279" s="37" t="s">
        <v>757</v>
      </c>
      <c r="AN279" s="37" t="s">
        <v>758</v>
      </c>
      <c r="AO279" s="14" t="s">
        <v>91</v>
      </c>
      <c r="AP279" s="14" t="s">
        <v>91</v>
      </c>
      <c r="AQ279" s="14" t="s">
        <v>91</v>
      </c>
      <c r="AR279" s="39" t="str">
        <f>'PTEA 2020-2023'!A7</f>
        <v>1. Comunidad Mesuna capacitada en el ahorro y uso eficiente del agua</v>
      </c>
      <c r="AS279" s="39" t="str">
        <f>'PTEA 2020-2023'!B7</f>
        <v>2. Educación para la protección del recurso hídrico.</v>
      </c>
      <c r="AT279" s="39" t="str">
        <f>'PTEA 2020-2023'!C7</f>
        <v>Realizar por lo menos tres (3) jornadas de limpieza anuales a fuentes hídricas priorizadas del municipio.</v>
      </c>
    </row>
    <row r="280" spans="1:46" ht="299.25" customHeight="1" x14ac:dyDescent="0.25">
      <c r="A280" s="23" t="s">
        <v>207</v>
      </c>
      <c r="B280" s="16" t="s">
        <v>226</v>
      </c>
      <c r="C280" s="19" t="s">
        <v>222</v>
      </c>
      <c r="D280" s="19" t="s">
        <v>6</v>
      </c>
      <c r="E280" s="19" t="s">
        <v>8</v>
      </c>
      <c r="F280" s="19" t="s">
        <v>269</v>
      </c>
      <c r="G280" s="19" t="s">
        <v>33</v>
      </c>
      <c r="H280" s="17" t="s">
        <v>131</v>
      </c>
      <c r="I280" s="17" t="s">
        <v>144</v>
      </c>
      <c r="J280" s="17" t="s">
        <v>145</v>
      </c>
      <c r="K280" s="17" t="s">
        <v>147</v>
      </c>
      <c r="L280" s="17" t="s">
        <v>146</v>
      </c>
      <c r="M280" s="20" t="s">
        <v>184</v>
      </c>
      <c r="N280" s="20" t="s">
        <v>183</v>
      </c>
      <c r="O280" s="20" t="s">
        <v>440</v>
      </c>
      <c r="P280" s="18" t="s">
        <v>53</v>
      </c>
      <c r="Q280" s="18" t="s">
        <v>54</v>
      </c>
      <c r="R280" s="18" t="s">
        <v>55</v>
      </c>
      <c r="S280" s="18" t="s">
        <v>57</v>
      </c>
      <c r="T280" s="28" t="s">
        <v>469</v>
      </c>
      <c r="U280" s="28" t="s">
        <v>496</v>
      </c>
      <c r="V280" s="28" t="s">
        <v>497</v>
      </c>
      <c r="W280" s="30" t="s">
        <v>803</v>
      </c>
      <c r="X280" s="30" t="s">
        <v>804</v>
      </c>
      <c r="Y280" s="30" t="s">
        <v>805</v>
      </c>
      <c r="Z280" s="62" t="s">
        <v>712</v>
      </c>
      <c r="AA280" s="62" t="s">
        <v>713</v>
      </c>
      <c r="AB280" s="62" t="s">
        <v>725</v>
      </c>
      <c r="AC280" s="62" t="s">
        <v>726</v>
      </c>
      <c r="AD280" s="62" t="s">
        <v>727</v>
      </c>
      <c r="AE280" s="62" t="s">
        <v>728</v>
      </c>
      <c r="AF280" s="62" t="s">
        <v>91</v>
      </c>
      <c r="AG280" s="62" t="s">
        <v>91</v>
      </c>
      <c r="AH280" s="62" t="s">
        <v>91</v>
      </c>
      <c r="AI280" s="62" t="s">
        <v>729</v>
      </c>
      <c r="AJ280" s="62" t="s">
        <v>730</v>
      </c>
      <c r="AK280" s="62" t="s">
        <v>731</v>
      </c>
      <c r="AL280" s="37" t="s">
        <v>91</v>
      </c>
      <c r="AM280" s="37" t="s">
        <v>757</v>
      </c>
      <c r="AN280" s="37" t="s">
        <v>758</v>
      </c>
      <c r="AO280" s="14" t="s">
        <v>91</v>
      </c>
      <c r="AP280" s="14" t="s">
        <v>91</v>
      </c>
      <c r="AQ280" s="14" t="s">
        <v>91</v>
      </c>
      <c r="AR280" s="39" t="str">
        <f>'PTEA 2020-2023'!A18</f>
        <v>3. Comunidad Mesuna Educada ambientalmente para afrontar el cambio climático</v>
      </c>
      <c r="AS280" s="39" t="str">
        <f>'PTEA 2020-2023'!B18</f>
        <v>4. Fortalecimiento de las medidas de acción para prevenir el riesgo</v>
      </c>
      <c r="AT280" s="39" t="str">
        <f>'PTEA 2020-2023'!C18</f>
        <v>Realizar por lo menos una (1) jornada de limpieza y/o reforestación anual de fuentes hídricas que presenten zonas de riesgo por represamiento previamente identificadas por el Comité Municipal de gestión del Riesgo de Desastres.</v>
      </c>
    </row>
    <row r="281" spans="1:46" ht="313.5" customHeight="1" x14ac:dyDescent="0.25">
      <c r="A281" s="26" t="s">
        <v>208</v>
      </c>
      <c r="B281" s="16" t="s">
        <v>218</v>
      </c>
      <c r="C281" s="13" t="s">
        <v>12</v>
      </c>
      <c r="D281" s="13" t="s">
        <v>10</v>
      </c>
      <c r="E281" s="13" t="s">
        <v>11</v>
      </c>
      <c r="F281" s="13" t="s">
        <v>287</v>
      </c>
      <c r="G281" s="13" t="s">
        <v>23</v>
      </c>
      <c r="H281" s="17" t="s">
        <v>107</v>
      </c>
      <c r="I281" s="17" t="s">
        <v>110</v>
      </c>
      <c r="J281" s="17" t="s">
        <v>295</v>
      </c>
      <c r="K281" s="17" t="s">
        <v>93</v>
      </c>
      <c r="L281" s="17" t="s">
        <v>296</v>
      </c>
      <c r="M281" s="20" t="s">
        <v>179</v>
      </c>
      <c r="N281" s="20" t="s">
        <v>345</v>
      </c>
      <c r="O281" s="20" t="s">
        <v>346</v>
      </c>
      <c r="P281" s="18" t="s">
        <v>70</v>
      </c>
      <c r="Q281" s="18" t="s">
        <v>76</v>
      </c>
      <c r="R281" s="18" t="s">
        <v>78</v>
      </c>
      <c r="S281" s="18" t="s">
        <v>398</v>
      </c>
      <c r="T281" s="14" t="s">
        <v>91</v>
      </c>
      <c r="U281" s="14" t="s">
        <v>91</v>
      </c>
      <c r="V281" s="14" t="s">
        <v>91</v>
      </c>
      <c r="W281" s="30" t="s">
        <v>91</v>
      </c>
      <c r="X281" s="30" t="s">
        <v>91</v>
      </c>
      <c r="Y281" s="30" t="s">
        <v>91</v>
      </c>
      <c r="Z281" s="62" t="s">
        <v>712</v>
      </c>
      <c r="AA281" s="62" t="s">
        <v>713</v>
      </c>
      <c r="AB281" s="62" t="s">
        <v>748</v>
      </c>
      <c r="AC281" s="62" t="s">
        <v>91</v>
      </c>
      <c r="AD281" s="62" t="s">
        <v>91</v>
      </c>
      <c r="AE281" s="62" t="s">
        <v>91</v>
      </c>
      <c r="AF281" s="62" t="s">
        <v>91</v>
      </c>
      <c r="AG281" s="62" t="s">
        <v>91</v>
      </c>
      <c r="AH281" s="62" t="s">
        <v>91</v>
      </c>
      <c r="AI281" s="62" t="s">
        <v>91</v>
      </c>
      <c r="AJ281" s="62" t="s">
        <v>91</v>
      </c>
      <c r="AK281" s="62" t="s">
        <v>91</v>
      </c>
      <c r="AL281" s="37" t="s">
        <v>91</v>
      </c>
      <c r="AM281" s="37" t="s">
        <v>91</v>
      </c>
      <c r="AN281" s="37" t="s">
        <v>91</v>
      </c>
      <c r="AO281" s="14" t="s">
        <v>91</v>
      </c>
      <c r="AP281" s="14" t="s">
        <v>91</v>
      </c>
      <c r="AQ281" s="14" t="s">
        <v>91</v>
      </c>
      <c r="AR281" s="39" t="str">
        <f>'PTEA 2020-2023'!A17</f>
        <v>3. Comunidad Mesuna Educada ambientalmente para afrontar el cambio climático</v>
      </c>
      <c r="AS281" s="39" t="str">
        <f>'PTEA 2020-2023'!B17</f>
        <v>3. Articulación de acciones para la adaptación al cambio climático y la gestión del riesgo</v>
      </c>
      <c r="AT281" s="39" t="str">
        <f>'PTEA 2020-2023'!C17</f>
        <v>Implementar por lo menos una (1) estrategia anual de educación ambiental que fomente el ahorro y uso eficiente de energía y además promueva la movilidad limpia en el municipio.</v>
      </c>
    </row>
    <row r="282" spans="1:46" ht="318.75" customHeight="1" x14ac:dyDescent="0.25">
      <c r="A282" s="26" t="s">
        <v>208</v>
      </c>
      <c r="B282" s="16" t="s">
        <v>85</v>
      </c>
      <c r="C282" s="13" t="s">
        <v>221</v>
      </c>
      <c r="D282" s="13" t="s">
        <v>6</v>
      </c>
      <c r="E282" s="13" t="s">
        <v>5</v>
      </c>
      <c r="F282" s="13" t="s">
        <v>428</v>
      </c>
      <c r="G282" s="13" t="s">
        <v>26</v>
      </c>
      <c r="H282" s="17" t="s">
        <v>131</v>
      </c>
      <c r="I282" s="17" t="s">
        <v>135</v>
      </c>
      <c r="J282" s="17" t="s">
        <v>137</v>
      </c>
      <c r="K282" s="17" t="s">
        <v>136</v>
      </c>
      <c r="L282" s="17" t="s">
        <v>186</v>
      </c>
      <c r="M282" s="20" t="s">
        <v>179</v>
      </c>
      <c r="N282" s="20" t="s">
        <v>359</v>
      </c>
      <c r="O282" s="20" t="s">
        <v>360</v>
      </c>
      <c r="P282" s="18" t="s">
        <v>91</v>
      </c>
      <c r="Q282" s="18" t="s">
        <v>91</v>
      </c>
      <c r="R282" s="18" t="s">
        <v>91</v>
      </c>
      <c r="S282" s="18" t="s">
        <v>91</v>
      </c>
      <c r="T282" s="28" t="s">
        <v>473</v>
      </c>
      <c r="U282" s="28" t="s">
        <v>501</v>
      </c>
      <c r="V282" s="28" t="s">
        <v>502</v>
      </c>
      <c r="W282" s="30" t="s">
        <v>91</v>
      </c>
      <c r="X282" s="30" t="s">
        <v>91</v>
      </c>
      <c r="Y282" s="30" t="s">
        <v>91</v>
      </c>
      <c r="Z282" s="62" t="s">
        <v>91</v>
      </c>
      <c r="AA282" s="62" t="s">
        <v>91</v>
      </c>
      <c r="AB282" s="62" t="s">
        <v>91</v>
      </c>
      <c r="AC282" s="62" t="s">
        <v>91</v>
      </c>
      <c r="AD282" s="62" t="s">
        <v>91</v>
      </c>
      <c r="AE282" s="62" t="s">
        <v>91</v>
      </c>
      <c r="AF282" s="62" t="s">
        <v>91</v>
      </c>
      <c r="AG282" s="62" t="s">
        <v>91</v>
      </c>
      <c r="AH282" s="62" t="s">
        <v>91</v>
      </c>
      <c r="AI282" s="62" t="s">
        <v>91</v>
      </c>
      <c r="AJ282" s="62" t="s">
        <v>91</v>
      </c>
      <c r="AK282" s="62" t="s">
        <v>91</v>
      </c>
      <c r="AL282" s="37" t="s">
        <v>91</v>
      </c>
      <c r="AM282" s="37" t="s">
        <v>91</v>
      </c>
      <c r="AN282" s="37" t="s">
        <v>91</v>
      </c>
      <c r="AO282" s="14" t="s">
        <v>91</v>
      </c>
      <c r="AP282" s="14" t="s">
        <v>91</v>
      </c>
      <c r="AQ282" s="14" t="s">
        <v>91</v>
      </c>
      <c r="AR282" s="39" t="s">
        <v>91</v>
      </c>
      <c r="AS282" s="39" t="s">
        <v>91</v>
      </c>
      <c r="AT282" s="39" t="s">
        <v>91</v>
      </c>
    </row>
    <row r="283" spans="1:46" ht="329.25" customHeight="1" x14ac:dyDescent="0.25">
      <c r="A283" s="26" t="s">
        <v>208</v>
      </c>
      <c r="B283" s="16" t="s">
        <v>85</v>
      </c>
      <c r="C283" s="13" t="s">
        <v>221</v>
      </c>
      <c r="D283" s="13" t="s">
        <v>6</v>
      </c>
      <c r="E283" s="13" t="s">
        <v>5</v>
      </c>
      <c r="F283" s="13" t="s">
        <v>430</v>
      </c>
      <c r="G283" s="13" t="s">
        <v>27</v>
      </c>
      <c r="H283" s="17" t="s">
        <v>131</v>
      </c>
      <c r="I283" s="17" t="s">
        <v>141</v>
      </c>
      <c r="J283" s="17" t="s">
        <v>142</v>
      </c>
      <c r="K283" s="17" t="s">
        <v>136</v>
      </c>
      <c r="L283" s="17" t="s">
        <v>143</v>
      </c>
      <c r="M283" s="20" t="s">
        <v>179</v>
      </c>
      <c r="N283" s="20" t="s">
        <v>433</v>
      </c>
      <c r="O283" s="20" t="s">
        <v>188</v>
      </c>
      <c r="P283" s="18" t="s">
        <v>53</v>
      </c>
      <c r="Q283" s="18" t="s">
        <v>54</v>
      </c>
      <c r="R283" s="18" t="s">
        <v>55</v>
      </c>
      <c r="S283" s="18" t="s">
        <v>471</v>
      </c>
      <c r="T283" s="28" t="s">
        <v>444</v>
      </c>
      <c r="U283" s="28" t="s">
        <v>451</v>
      </c>
      <c r="V283" s="28" t="s">
        <v>534</v>
      </c>
      <c r="W283" s="30" t="s">
        <v>790</v>
      </c>
      <c r="X283" s="30" t="s">
        <v>791</v>
      </c>
      <c r="Y283" s="30" t="s">
        <v>795</v>
      </c>
      <c r="Z283" s="62" t="s">
        <v>712</v>
      </c>
      <c r="AA283" s="62" t="s">
        <v>713</v>
      </c>
      <c r="AB283" s="62" t="s">
        <v>725</v>
      </c>
      <c r="AC283" s="62" t="s">
        <v>726</v>
      </c>
      <c r="AD283" s="62" t="s">
        <v>727</v>
      </c>
      <c r="AE283" s="62" t="s">
        <v>728</v>
      </c>
      <c r="AF283" s="62" t="s">
        <v>91</v>
      </c>
      <c r="AG283" s="62" t="s">
        <v>91</v>
      </c>
      <c r="AH283" s="62" t="s">
        <v>91</v>
      </c>
      <c r="AI283" s="62" t="s">
        <v>729</v>
      </c>
      <c r="AJ283" s="62" t="s">
        <v>730</v>
      </c>
      <c r="AK283" s="62" t="s">
        <v>731</v>
      </c>
      <c r="AL283" s="37" t="s">
        <v>91</v>
      </c>
      <c r="AM283" s="37" t="s">
        <v>732</v>
      </c>
      <c r="AN283" s="37" t="s">
        <v>733</v>
      </c>
      <c r="AO283" s="14" t="s">
        <v>91</v>
      </c>
      <c r="AP283" s="14" t="s">
        <v>91</v>
      </c>
      <c r="AQ283" s="14" t="s">
        <v>91</v>
      </c>
      <c r="AR283" s="39" t="str">
        <f>'PTEA 2020-2023'!A8</f>
        <v>1. Comunidad Mesuna capacitada en el ahorro y uso eficiente del agua</v>
      </c>
      <c r="AS283" s="39" t="str">
        <f>'PTEA 2020-2023'!B8</f>
        <v>2. Educación para la protección del recurso hídrico.</v>
      </c>
      <c r="AT283" s="39" t="str">
        <f>'PTEA 2020-2023'!C8</f>
        <v>Realizar por lo menos cuatro (4) jornadas de reforestación anuales con especies nativas en áreas de importancia hídrica.</v>
      </c>
    </row>
    <row r="284" spans="1:46" ht="329.25" customHeight="1" x14ac:dyDescent="0.25">
      <c r="A284" s="26" t="s">
        <v>208</v>
      </c>
      <c r="B284" s="16" t="s">
        <v>85</v>
      </c>
      <c r="C284" s="13" t="s">
        <v>221</v>
      </c>
      <c r="D284" s="13" t="s">
        <v>6</v>
      </c>
      <c r="E284" s="13" t="s">
        <v>5</v>
      </c>
      <c r="F284" s="13" t="s">
        <v>430</v>
      </c>
      <c r="G284" s="13" t="s">
        <v>27</v>
      </c>
      <c r="H284" s="17" t="s">
        <v>131</v>
      </c>
      <c r="I284" s="17" t="s">
        <v>141</v>
      </c>
      <c r="J284" s="17" t="s">
        <v>142</v>
      </c>
      <c r="K284" s="17" t="s">
        <v>136</v>
      </c>
      <c r="L284" s="17" t="s">
        <v>143</v>
      </c>
      <c r="M284" s="20" t="s">
        <v>179</v>
      </c>
      <c r="N284" s="20" t="s">
        <v>433</v>
      </c>
      <c r="O284" s="20" t="s">
        <v>188</v>
      </c>
      <c r="P284" s="18" t="s">
        <v>53</v>
      </c>
      <c r="Q284" s="18" t="s">
        <v>54</v>
      </c>
      <c r="R284" s="18" t="s">
        <v>55</v>
      </c>
      <c r="S284" s="18" t="s">
        <v>471</v>
      </c>
      <c r="T284" s="28" t="s">
        <v>444</v>
      </c>
      <c r="U284" s="28" t="s">
        <v>451</v>
      </c>
      <c r="V284" s="28" t="s">
        <v>534</v>
      </c>
      <c r="W284" s="30" t="s">
        <v>790</v>
      </c>
      <c r="X284" s="30" t="s">
        <v>791</v>
      </c>
      <c r="Y284" s="30" t="s">
        <v>796</v>
      </c>
      <c r="Z284" s="62" t="s">
        <v>712</v>
      </c>
      <c r="AA284" s="62" t="s">
        <v>713</v>
      </c>
      <c r="AB284" s="62" t="s">
        <v>725</v>
      </c>
      <c r="AC284" s="62" t="s">
        <v>726</v>
      </c>
      <c r="AD284" s="62" t="s">
        <v>727</v>
      </c>
      <c r="AE284" s="62" t="s">
        <v>728</v>
      </c>
      <c r="AF284" s="62" t="s">
        <v>91</v>
      </c>
      <c r="AG284" s="62" t="s">
        <v>91</v>
      </c>
      <c r="AH284" s="62" t="s">
        <v>91</v>
      </c>
      <c r="AI284" s="62" t="s">
        <v>729</v>
      </c>
      <c r="AJ284" s="62" t="s">
        <v>730</v>
      </c>
      <c r="AK284" s="62" t="s">
        <v>731</v>
      </c>
      <c r="AL284" s="37" t="s">
        <v>91</v>
      </c>
      <c r="AM284" s="37" t="s">
        <v>732</v>
      </c>
      <c r="AN284" s="37" t="s">
        <v>733</v>
      </c>
      <c r="AO284" s="14" t="s">
        <v>91</v>
      </c>
      <c r="AP284" s="14" t="s">
        <v>91</v>
      </c>
      <c r="AQ284" s="14" t="s">
        <v>91</v>
      </c>
      <c r="AR284" s="39" t="str">
        <f>'PTEA 2020-2023'!A18</f>
        <v>3. Comunidad Mesuna Educada ambientalmente para afrontar el cambio climático</v>
      </c>
      <c r="AS284" s="39" t="str">
        <f>'PTEA 2020-2023'!B18</f>
        <v>4. Fortalecimiento de las medidas de acción para prevenir el riesgo</v>
      </c>
      <c r="AT284" s="39" t="str">
        <f>'PTEA 2020-2023'!C18</f>
        <v>Realizar por lo menos una (1) jornada de limpieza y/o reforestación anual de fuentes hídricas que presenten zonas de riesgo por represamiento previamente identificadas por el Comité Municipal de gestión del Riesgo de Desastres.</v>
      </c>
    </row>
    <row r="285" spans="1:46" ht="245.25" customHeight="1" x14ac:dyDescent="0.25">
      <c r="A285" s="26" t="s">
        <v>208</v>
      </c>
      <c r="B285" s="16" t="s">
        <v>218</v>
      </c>
      <c r="C285" s="19" t="s">
        <v>220</v>
      </c>
      <c r="D285" s="13" t="s">
        <v>6</v>
      </c>
      <c r="E285" s="13" t="s">
        <v>7</v>
      </c>
      <c r="F285" s="13" t="s">
        <v>210</v>
      </c>
      <c r="G285" s="13" t="s">
        <v>219</v>
      </c>
      <c r="H285" s="17" t="s">
        <v>100</v>
      </c>
      <c r="I285" s="17" t="s">
        <v>155</v>
      </c>
      <c r="J285" s="17" t="s">
        <v>292</v>
      </c>
      <c r="K285" s="17" t="s">
        <v>198</v>
      </c>
      <c r="L285" s="17" t="s">
        <v>291</v>
      </c>
      <c r="M285" s="20" t="s">
        <v>211</v>
      </c>
      <c r="N285" s="20" t="s">
        <v>212</v>
      </c>
      <c r="O285" s="20" t="s">
        <v>342</v>
      </c>
      <c r="P285" s="18" t="s">
        <v>70</v>
      </c>
      <c r="Q285" s="18" t="s">
        <v>82</v>
      </c>
      <c r="R285" s="18" t="s">
        <v>81</v>
      </c>
      <c r="S285" s="18" t="s">
        <v>396</v>
      </c>
      <c r="T285" s="28" t="s">
        <v>444</v>
      </c>
      <c r="U285" s="28" t="s">
        <v>449</v>
      </c>
      <c r="V285" s="28" t="s">
        <v>611</v>
      </c>
      <c r="W285" s="30" t="s">
        <v>790</v>
      </c>
      <c r="X285" s="30" t="s">
        <v>791</v>
      </c>
      <c r="Y285" s="30" t="s">
        <v>811</v>
      </c>
      <c r="Z285" s="62" t="s">
        <v>91</v>
      </c>
      <c r="AA285" s="62" t="s">
        <v>91</v>
      </c>
      <c r="AB285" s="62" t="s">
        <v>91</v>
      </c>
      <c r="AC285" s="62" t="s">
        <v>91</v>
      </c>
      <c r="AD285" s="62" t="s">
        <v>91</v>
      </c>
      <c r="AE285" s="62" t="s">
        <v>91</v>
      </c>
      <c r="AF285" s="62" t="s">
        <v>747</v>
      </c>
      <c r="AG285" s="62" t="s">
        <v>719</v>
      </c>
      <c r="AH285" s="62" t="s">
        <v>720</v>
      </c>
      <c r="AI285" s="62" t="s">
        <v>91</v>
      </c>
      <c r="AJ285" s="62" t="s">
        <v>91</v>
      </c>
      <c r="AK285" s="62" t="s">
        <v>91</v>
      </c>
      <c r="AL285" s="37" t="s">
        <v>91</v>
      </c>
      <c r="AM285" s="37" t="s">
        <v>91</v>
      </c>
      <c r="AN285" s="37" t="s">
        <v>91</v>
      </c>
      <c r="AO285" s="14" t="s">
        <v>91</v>
      </c>
      <c r="AP285" s="14" t="s">
        <v>91</v>
      </c>
      <c r="AQ285" s="14" t="s">
        <v>91</v>
      </c>
      <c r="AR285" s="39" t="str">
        <f>'PTEA 2020-2023'!A29</f>
        <v>5. Comunidad Mesuna incluyente en la educación ambiental municipal</v>
      </c>
      <c r="AS285" s="39" t="str">
        <f>'PTEA 2020-2023'!B29</f>
        <v>1. Fortalecimiento de los procesos de educación ambiental con la Comunidad Educativa</v>
      </c>
      <c r="AT285" s="39" t="str">
        <f>'PTEA 2020-2023'!C29</f>
        <v>Fortalecimiento y seguimiento a por lo menos un (1) PRAE de cada institución educativa del municipio.</v>
      </c>
    </row>
    <row r="286" spans="1:46" ht="251.25" customHeight="1" x14ac:dyDescent="0.25">
      <c r="A286" s="26" t="s">
        <v>208</v>
      </c>
      <c r="B286" s="16" t="s">
        <v>218</v>
      </c>
      <c r="C286" s="19" t="s">
        <v>220</v>
      </c>
      <c r="D286" s="13" t="s">
        <v>6</v>
      </c>
      <c r="E286" s="13" t="s">
        <v>7</v>
      </c>
      <c r="F286" s="13" t="s">
        <v>210</v>
      </c>
      <c r="G286" s="13" t="s">
        <v>219</v>
      </c>
      <c r="H286" s="17" t="s">
        <v>100</v>
      </c>
      <c r="I286" s="17" t="s">
        <v>101</v>
      </c>
      <c r="J286" s="17" t="s">
        <v>289</v>
      </c>
      <c r="K286" s="17" t="s">
        <v>198</v>
      </c>
      <c r="L286" s="17" t="s">
        <v>290</v>
      </c>
      <c r="M286" s="20" t="s">
        <v>211</v>
      </c>
      <c r="N286" s="20" t="s">
        <v>212</v>
      </c>
      <c r="O286" s="20" t="s">
        <v>347</v>
      </c>
      <c r="P286" s="18" t="s">
        <v>53</v>
      </c>
      <c r="Q286" s="18" t="s">
        <v>63</v>
      </c>
      <c r="R286" s="18" t="s">
        <v>67</v>
      </c>
      <c r="S286" s="18" t="s">
        <v>395</v>
      </c>
      <c r="T286" s="28" t="s">
        <v>444</v>
      </c>
      <c r="U286" s="28" t="s">
        <v>449</v>
      </c>
      <c r="V286" s="28" t="s">
        <v>611</v>
      </c>
      <c r="W286" s="30" t="s">
        <v>790</v>
      </c>
      <c r="X286" s="30" t="s">
        <v>791</v>
      </c>
      <c r="Y286" s="30" t="s">
        <v>812</v>
      </c>
      <c r="Z286" s="62" t="s">
        <v>712</v>
      </c>
      <c r="AA286" s="62" t="s">
        <v>713</v>
      </c>
      <c r="AB286" s="62" t="s">
        <v>717</v>
      </c>
      <c r="AC286" s="62" t="s">
        <v>91</v>
      </c>
      <c r="AD286" s="62" t="s">
        <v>91</v>
      </c>
      <c r="AE286" s="62" t="s">
        <v>91</v>
      </c>
      <c r="AF286" s="62" t="s">
        <v>747</v>
      </c>
      <c r="AG286" s="62" t="s">
        <v>719</v>
      </c>
      <c r="AH286" s="62" t="s">
        <v>720</v>
      </c>
      <c r="AI286" s="62" t="s">
        <v>91</v>
      </c>
      <c r="AJ286" s="62" t="s">
        <v>91</v>
      </c>
      <c r="AK286" s="62" t="s">
        <v>91</v>
      </c>
      <c r="AL286" s="37" t="s">
        <v>91</v>
      </c>
      <c r="AM286" s="37" t="s">
        <v>91</v>
      </c>
      <c r="AN286" s="37" t="s">
        <v>91</v>
      </c>
      <c r="AO286" s="14" t="s">
        <v>91</v>
      </c>
      <c r="AP286" s="14" t="s">
        <v>91</v>
      </c>
      <c r="AQ286" s="14" t="s">
        <v>91</v>
      </c>
      <c r="AR286" s="39" t="str">
        <f>'PTEA 2020-2023'!A30</f>
        <v>5. Comunidad Mesuna incluyente en la educación ambiental municipal</v>
      </c>
      <c r="AS286" s="39" t="str">
        <f>'PTEA 2020-2023'!B30</f>
        <v>2. Fomento de la Gestión Ambiental Participativa</v>
      </c>
      <c r="AT286" s="39" t="str">
        <f>'PTEA 2020-2023'!C30</f>
        <v>Generar por lo menos un (1) espacio de socialización, asesoría y seguimiento de Proyectos Ciudadanos de Educación Ambiental -PROCEDA, durante la vigencia del PTEA Municipal (El presupuesto estimado corresponde al rubro designado para la ejecución de PROCEDA en Plan de Desarrollo Municipal).</v>
      </c>
    </row>
    <row r="287" spans="1:46" ht="293.25" customHeight="1" x14ac:dyDescent="0.25">
      <c r="A287" s="26" t="s">
        <v>208</v>
      </c>
      <c r="B287" s="16" t="s">
        <v>87</v>
      </c>
      <c r="C287" s="19" t="s">
        <v>265</v>
      </c>
      <c r="D287" s="13" t="s">
        <v>6</v>
      </c>
      <c r="E287" s="13" t="s">
        <v>7</v>
      </c>
      <c r="F287" s="13" t="s">
        <v>267</v>
      </c>
      <c r="G287" s="50" t="s">
        <v>268</v>
      </c>
      <c r="H287" s="17" t="s">
        <v>102</v>
      </c>
      <c r="I287" s="17" t="s">
        <v>173</v>
      </c>
      <c r="J287" s="17" t="s">
        <v>339</v>
      </c>
      <c r="K287" s="17" t="s">
        <v>91</v>
      </c>
      <c r="L287" s="17" t="s">
        <v>340</v>
      </c>
      <c r="M287" s="20" t="s">
        <v>179</v>
      </c>
      <c r="N287" s="20" t="s">
        <v>355</v>
      </c>
      <c r="O287" s="20" t="s">
        <v>393</v>
      </c>
      <c r="P287" s="18" t="s">
        <v>53</v>
      </c>
      <c r="Q287" s="18" t="s">
        <v>59</v>
      </c>
      <c r="R287" s="18" t="s">
        <v>60</v>
      </c>
      <c r="S287" s="18" t="s">
        <v>248</v>
      </c>
      <c r="T287" s="28" t="s">
        <v>454</v>
      </c>
      <c r="U287" s="28" t="s">
        <v>462</v>
      </c>
      <c r="V287" s="28" t="s">
        <v>463</v>
      </c>
      <c r="W287" s="30" t="s">
        <v>814</v>
      </c>
      <c r="X287" s="30" t="s">
        <v>815</v>
      </c>
      <c r="Y287" s="30" t="s">
        <v>816</v>
      </c>
      <c r="Z287" s="62" t="s">
        <v>712</v>
      </c>
      <c r="AA287" s="62" t="s">
        <v>713</v>
      </c>
      <c r="AB287" s="62" t="s">
        <v>717</v>
      </c>
      <c r="AC287" s="62" t="s">
        <v>91</v>
      </c>
      <c r="AD287" s="62" t="s">
        <v>91</v>
      </c>
      <c r="AE287" s="62" t="s">
        <v>91</v>
      </c>
      <c r="AF287" s="62" t="s">
        <v>91</v>
      </c>
      <c r="AG287" s="62" t="s">
        <v>91</v>
      </c>
      <c r="AH287" s="62" t="s">
        <v>91</v>
      </c>
      <c r="AI287" s="62" t="s">
        <v>735</v>
      </c>
      <c r="AJ287" s="62" t="s">
        <v>736</v>
      </c>
      <c r="AK287" s="62" t="s">
        <v>737</v>
      </c>
      <c r="AL287" s="37" t="s">
        <v>91</v>
      </c>
      <c r="AM287" s="37" t="s">
        <v>91</v>
      </c>
      <c r="AN287" s="37" t="s">
        <v>91</v>
      </c>
      <c r="AO287" s="14" t="s">
        <v>738</v>
      </c>
      <c r="AP287" s="14" t="s">
        <v>739</v>
      </c>
      <c r="AQ287" s="14" t="s">
        <v>740</v>
      </c>
      <c r="AR287" s="39" t="str">
        <f>'PTEA 2020-2023'!A14</f>
        <v>3. Comunidad Mesuna Educada ambientalmente para afrontar el cambio climático</v>
      </c>
      <c r="AS287" s="39" t="str">
        <f>'PTEA 2020-2023'!B14</f>
        <v>1. Fortalecimiento de las capacidades comunitarias para la adaptación al cambio climático y la gestión del riesgo</v>
      </c>
      <c r="AT287" s="39" t="str">
        <f>'PTEA 2020-2023'!C14</f>
        <v>Realizar como mínimo dos (2) jornadas anuales de sensibilización a la comunidad, frente a las afectaciones al ecosistema y el aumento del riesgo de incendios forestales, que conlleva realizar cualquier tipo de quema a cielo abierto.</v>
      </c>
    </row>
    <row r="288" spans="1:46" ht="312" customHeight="1" x14ac:dyDescent="0.25">
      <c r="A288" s="26" t="s">
        <v>208</v>
      </c>
      <c r="B288" s="16" t="s">
        <v>87</v>
      </c>
      <c r="C288" s="19" t="s">
        <v>265</v>
      </c>
      <c r="D288" s="13" t="s">
        <v>6</v>
      </c>
      <c r="E288" s="13" t="s">
        <v>7</v>
      </c>
      <c r="F288" s="13" t="s">
        <v>267</v>
      </c>
      <c r="G288" s="50" t="s">
        <v>266</v>
      </c>
      <c r="H288" s="17" t="s">
        <v>107</v>
      </c>
      <c r="I288" s="17" t="s">
        <v>106</v>
      </c>
      <c r="J288" s="17" t="s">
        <v>293</v>
      </c>
      <c r="K288" s="17" t="s">
        <v>174</v>
      </c>
      <c r="L288" s="17" t="s">
        <v>341</v>
      </c>
      <c r="M288" s="20" t="s">
        <v>179</v>
      </c>
      <c r="N288" s="20" t="s">
        <v>394</v>
      </c>
      <c r="O288" s="20" t="s">
        <v>249</v>
      </c>
      <c r="P288" s="18" t="s">
        <v>53</v>
      </c>
      <c r="Q288" s="18" t="s">
        <v>59</v>
      </c>
      <c r="R288" s="18" t="s">
        <v>60</v>
      </c>
      <c r="S288" s="18" t="s">
        <v>250</v>
      </c>
      <c r="T288" s="28" t="s">
        <v>454</v>
      </c>
      <c r="U288" s="28" t="s">
        <v>455</v>
      </c>
      <c r="V288" s="28" t="s">
        <v>526</v>
      </c>
      <c r="W288" s="61" t="s">
        <v>814</v>
      </c>
      <c r="X288" s="30" t="s">
        <v>818</v>
      </c>
      <c r="Y288" s="30" t="s">
        <v>819</v>
      </c>
      <c r="Z288" s="62" t="s">
        <v>91</v>
      </c>
      <c r="AA288" s="62" t="s">
        <v>91</v>
      </c>
      <c r="AB288" s="62" t="s">
        <v>91</v>
      </c>
      <c r="AC288" s="62" t="s">
        <v>91</v>
      </c>
      <c r="AD288" s="62" t="s">
        <v>91</v>
      </c>
      <c r="AE288" s="62" t="s">
        <v>91</v>
      </c>
      <c r="AF288" s="62" t="s">
        <v>735</v>
      </c>
      <c r="AG288" s="62" t="s">
        <v>736</v>
      </c>
      <c r="AH288" s="62" t="s">
        <v>737</v>
      </c>
      <c r="AI288" s="62" t="s">
        <v>91</v>
      </c>
      <c r="AJ288" s="62" t="s">
        <v>91</v>
      </c>
      <c r="AK288" s="62" t="s">
        <v>91</v>
      </c>
      <c r="AL288" s="37" t="s">
        <v>741</v>
      </c>
      <c r="AM288" s="37" t="s">
        <v>742</v>
      </c>
      <c r="AN288" s="37" t="s">
        <v>743</v>
      </c>
      <c r="AO288" s="14" t="str">
        <f>[1]Armonización!AP32</f>
        <v>CONSTRUCCIÓN DE LA CULTURA AMBIENTAL EN EL MUNICIPIO</v>
      </c>
      <c r="AP288" s="14" t="str">
        <f>[1]Armonización!AQ32</f>
        <v>Apoyo a la implementación del PRAE e inclusión de la dimensión ambiental en el PEI</v>
      </c>
      <c r="AQ288" s="14" t="str">
        <f>[1]Armonización!AR32</f>
        <v>Sensibilizar a la comunidad Educativa  de las IE Públicas y Privadas en la importancia de participar en acciones que contribuyan a la mitigación del cambio climático y el riesgo.</v>
      </c>
      <c r="AR288" s="39" t="str">
        <f>'PTEA 2020-2023'!A15</f>
        <v>3. Comunidad Mesuna Educada ambientalmente para afrontar el cambio climático</v>
      </c>
      <c r="AS288" s="39" t="str">
        <f>'PTEA 2020-2023'!B15</f>
        <v>2. Fomento de la organización de comités escolares de prevención del riesgo</v>
      </c>
      <c r="AT288" s="39" t="str">
        <f>'PTEA 2020-2023'!C15</f>
        <v>Fortalecer como mínimo un (1) comité de prevención del riesgo en instituciones educativas priorizadas del municipio a partir del segundo año de vigencia del plan.</v>
      </c>
    </row>
    <row r="289" spans="1:46" ht="312" customHeight="1" x14ac:dyDescent="0.25">
      <c r="A289" s="26" t="s">
        <v>208</v>
      </c>
      <c r="B289" s="16" t="s">
        <v>87</v>
      </c>
      <c r="C289" s="19" t="s">
        <v>265</v>
      </c>
      <c r="D289" s="13" t="s">
        <v>6</v>
      </c>
      <c r="E289" s="13" t="s">
        <v>7</v>
      </c>
      <c r="F289" s="13" t="s">
        <v>267</v>
      </c>
      <c r="G289" s="50" t="s">
        <v>266</v>
      </c>
      <c r="H289" s="17" t="s">
        <v>107</v>
      </c>
      <c r="I289" s="17" t="s">
        <v>106</v>
      </c>
      <c r="J289" s="17" t="s">
        <v>293</v>
      </c>
      <c r="K289" s="17" t="s">
        <v>174</v>
      </c>
      <c r="L289" s="17" t="s">
        <v>341</v>
      </c>
      <c r="M289" s="20" t="s">
        <v>179</v>
      </c>
      <c r="N289" s="20" t="s">
        <v>394</v>
      </c>
      <c r="O289" s="20" t="s">
        <v>249</v>
      </c>
      <c r="P289" s="18" t="s">
        <v>53</v>
      </c>
      <c r="Q289" s="18" t="s">
        <v>59</v>
      </c>
      <c r="R289" s="18" t="s">
        <v>60</v>
      </c>
      <c r="S289" s="18" t="s">
        <v>250</v>
      </c>
      <c r="T289" s="38" t="s">
        <v>523</v>
      </c>
      <c r="U289" s="38" t="s">
        <v>524</v>
      </c>
      <c r="V289" s="38" t="s">
        <v>525</v>
      </c>
      <c r="W289" s="61" t="s">
        <v>814</v>
      </c>
      <c r="X289" s="30" t="s">
        <v>818</v>
      </c>
      <c r="Y289" s="30" t="s">
        <v>819</v>
      </c>
      <c r="Z289" s="62" t="s">
        <v>91</v>
      </c>
      <c r="AA289" s="62" t="s">
        <v>91</v>
      </c>
      <c r="AB289" s="62" t="s">
        <v>91</v>
      </c>
      <c r="AC289" s="62" t="s">
        <v>91</v>
      </c>
      <c r="AD289" s="62" t="s">
        <v>91</v>
      </c>
      <c r="AE289" s="62" t="s">
        <v>91</v>
      </c>
      <c r="AF289" s="62" t="s">
        <v>91</v>
      </c>
      <c r="AG289" s="62" t="s">
        <v>91</v>
      </c>
      <c r="AH289" s="62" t="s">
        <v>91</v>
      </c>
      <c r="AI289" s="62" t="s">
        <v>744</v>
      </c>
      <c r="AJ289" s="62" t="s">
        <v>745</v>
      </c>
      <c r="AK289" s="62" t="s">
        <v>746</v>
      </c>
      <c r="AL289" s="37" t="s">
        <v>91</v>
      </c>
      <c r="AM289" s="37" t="s">
        <v>91</v>
      </c>
      <c r="AN289" s="37" t="s">
        <v>91</v>
      </c>
      <c r="AO289" s="14" t="s">
        <v>91</v>
      </c>
      <c r="AP289" s="14" t="s">
        <v>91</v>
      </c>
      <c r="AQ289" s="14" t="s">
        <v>91</v>
      </c>
      <c r="AR289" s="39" t="str">
        <f>'PTEA 2020-2023'!A16</f>
        <v>3. Comunidad Mesuna Educada ambientalmente para afrontar el cambio climático</v>
      </c>
      <c r="AS289" s="39" t="str">
        <f>'PTEA 2020-2023'!B16</f>
        <v>3. Articulación de acciones para la adaptación al cambio climático y la gestión del riesgo</v>
      </c>
      <c r="AT289" s="39" t="str">
        <f>'PTEA 2020-2023'!C16</f>
        <v>Realizar como mínimo dos (2) procesos de formación anuales, en estrategias de adaptación al cambio climático con comunidad del sector urbano y rural del municipio.</v>
      </c>
    </row>
    <row r="290" spans="1:46" ht="312" customHeight="1" x14ac:dyDescent="0.25">
      <c r="A290" s="26" t="s">
        <v>208</v>
      </c>
      <c r="B290" s="16" t="s">
        <v>87</v>
      </c>
      <c r="C290" s="19" t="s">
        <v>265</v>
      </c>
      <c r="D290" s="13" t="s">
        <v>6</v>
      </c>
      <c r="E290" s="13" t="s">
        <v>7</v>
      </c>
      <c r="F290" s="13" t="s">
        <v>267</v>
      </c>
      <c r="G290" s="50" t="s">
        <v>266</v>
      </c>
      <c r="H290" s="17" t="s">
        <v>107</v>
      </c>
      <c r="I290" s="17" t="s">
        <v>106</v>
      </c>
      <c r="J290" s="17" t="s">
        <v>293</v>
      </c>
      <c r="K290" s="17" t="s">
        <v>174</v>
      </c>
      <c r="L290" s="17" t="s">
        <v>341</v>
      </c>
      <c r="M290" s="20" t="s">
        <v>179</v>
      </c>
      <c r="N290" s="20" t="s">
        <v>394</v>
      </c>
      <c r="O290" s="20" t="s">
        <v>249</v>
      </c>
      <c r="P290" s="18" t="s">
        <v>53</v>
      </c>
      <c r="Q290" s="18" t="s">
        <v>59</v>
      </c>
      <c r="R290" s="18" t="s">
        <v>60</v>
      </c>
      <c r="S290" s="18" t="s">
        <v>250</v>
      </c>
      <c r="T290" s="28" t="s">
        <v>454</v>
      </c>
      <c r="U290" s="28" t="s">
        <v>456</v>
      </c>
      <c r="V290" s="28" t="s">
        <v>457</v>
      </c>
      <c r="W290" s="61" t="s">
        <v>814</v>
      </c>
      <c r="X290" s="30" t="s">
        <v>815</v>
      </c>
      <c r="Y290" s="30" t="s">
        <v>820</v>
      </c>
      <c r="Z290" s="62" t="s">
        <v>91</v>
      </c>
      <c r="AA290" s="62" t="s">
        <v>91</v>
      </c>
      <c r="AB290" s="62" t="s">
        <v>91</v>
      </c>
      <c r="AC290" s="62" t="s">
        <v>91</v>
      </c>
      <c r="AD290" s="62" t="s">
        <v>91</v>
      </c>
      <c r="AE290" s="62" t="s">
        <v>91</v>
      </c>
      <c r="AF290" s="62" t="s">
        <v>91</v>
      </c>
      <c r="AG290" s="62" t="s">
        <v>91</v>
      </c>
      <c r="AH290" s="62" t="s">
        <v>91</v>
      </c>
      <c r="AI290" s="62" t="s">
        <v>744</v>
      </c>
      <c r="AJ290" s="62" t="s">
        <v>745</v>
      </c>
      <c r="AK290" s="62" t="s">
        <v>746</v>
      </c>
      <c r="AL290" s="37" t="s">
        <v>91</v>
      </c>
      <c r="AM290" s="37" t="s">
        <v>91</v>
      </c>
      <c r="AN290" s="37" t="s">
        <v>91</v>
      </c>
      <c r="AO290" s="14" t="s">
        <v>91</v>
      </c>
      <c r="AP290" s="14" t="s">
        <v>91</v>
      </c>
      <c r="AQ290" s="14" t="s">
        <v>91</v>
      </c>
      <c r="AR290" s="39" t="str">
        <f>'PTEA 2020-2023'!A16</f>
        <v>3. Comunidad Mesuna Educada ambientalmente para afrontar el cambio climático</v>
      </c>
      <c r="AS290" s="39" t="str">
        <f>'PTEA 2020-2023'!B16</f>
        <v>3. Articulación de acciones para la adaptación al cambio climático y la gestión del riesgo</v>
      </c>
      <c r="AT290" s="39" t="str">
        <f>'PTEA 2020-2023'!C16</f>
        <v>Realizar como mínimo dos (2) procesos de formación anuales, en estrategias de adaptación al cambio climático con comunidad del sector urbano y rural del municipio.</v>
      </c>
    </row>
    <row r="291" spans="1:46" ht="312" customHeight="1" x14ac:dyDescent="0.25">
      <c r="A291" s="26" t="s">
        <v>208</v>
      </c>
      <c r="B291" s="16" t="s">
        <v>87</v>
      </c>
      <c r="C291" s="19" t="s">
        <v>265</v>
      </c>
      <c r="D291" s="13" t="s">
        <v>6</v>
      </c>
      <c r="E291" s="13" t="s">
        <v>7</v>
      </c>
      <c r="F291" s="13" t="s">
        <v>267</v>
      </c>
      <c r="G291" s="50" t="s">
        <v>266</v>
      </c>
      <c r="H291" s="17" t="s">
        <v>107</v>
      </c>
      <c r="I291" s="17" t="s">
        <v>106</v>
      </c>
      <c r="J291" s="17" t="s">
        <v>293</v>
      </c>
      <c r="K291" s="17" t="s">
        <v>174</v>
      </c>
      <c r="L291" s="17" t="s">
        <v>341</v>
      </c>
      <c r="M291" s="20" t="s">
        <v>179</v>
      </c>
      <c r="N291" s="20" t="s">
        <v>394</v>
      </c>
      <c r="O291" s="20" t="s">
        <v>249</v>
      </c>
      <c r="P291" s="18" t="s">
        <v>53</v>
      </c>
      <c r="Q291" s="18" t="s">
        <v>59</v>
      </c>
      <c r="R291" s="18" t="s">
        <v>60</v>
      </c>
      <c r="S291" s="18" t="s">
        <v>250</v>
      </c>
      <c r="T291" s="28" t="s">
        <v>454</v>
      </c>
      <c r="U291" s="28" t="s">
        <v>456</v>
      </c>
      <c r="V291" s="28" t="s">
        <v>458</v>
      </c>
      <c r="W291" s="61" t="s">
        <v>814</v>
      </c>
      <c r="X291" s="30" t="s">
        <v>815</v>
      </c>
      <c r="Y291" s="30" t="s">
        <v>820</v>
      </c>
      <c r="Z291" s="62" t="s">
        <v>91</v>
      </c>
      <c r="AA291" s="62" t="s">
        <v>91</v>
      </c>
      <c r="AB291" s="62" t="s">
        <v>91</v>
      </c>
      <c r="AC291" s="62" t="s">
        <v>91</v>
      </c>
      <c r="AD291" s="62" t="s">
        <v>91</v>
      </c>
      <c r="AE291" s="62" t="s">
        <v>91</v>
      </c>
      <c r="AF291" s="62" t="s">
        <v>91</v>
      </c>
      <c r="AG291" s="62" t="s">
        <v>91</v>
      </c>
      <c r="AH291" s="62" t="s">
        <v>91</v>
      </c>
      <c r="AI291" s="62" t="s">
        <v>744</v>
      </c>
      <c r="AJ291" s="62" t="s">
        <v>745</v>
      </c>
      <c r="AK291" s="62" t="s">
        <v>746</v>
      </c>
      <c r="AL291" s="37" t="s">
        <v>91</v>
      </c>
      <c r="AM291" s="37" t="s">
        <v>91</v>
      </c>
      <c r="AN291" s="37" t="s">
        <v>91</v>
      </c>
      <c r="AO291" s="14" t="s">
        <v>91</v>
      </c>
      <c r="AP291" s="14" t="s">
        <v>91</v>
      </c>
      <c r="AQ291" s="14" t="s">
        <v>91</v>
      </c>
      <c r="AR291" s="39" t="str">
        <f>'PTEA 2020-2023'!A16</f>
        <v>3. Comunidad Mesuna Educada ambientalmente para afrontar el cambio climático</v>
      </c>
      <c r="AS291" s="39" t="str">
        <f>'PTEA 2020-2023'!B16</f>
        <v>3. Articulación de acciones para la adaptación al cambio climático y la gestión del riesgo</v>
      </c>
      <c r="AT291" s="39" t="str">
        <f>'PTEA 2020-2023'!C16</f>
        <v>Realizar como mínimo dos (2) procesos de formación anuales, en estrategias de adaptación al cambio climático con comunidad del sector urbano y rural del municipio.</v>
      </c>
    </row>
    <row r="292" spans="1:46" ht="312" customHeight="1" x14ac:dyDescent="0.25">
      <c r="A292" s="26" t="s">
        <v>208</v>
      </c>
      <c r="B292" s="16" t="s">
        <v>87</v>
      </c>
      <c r="C292" s="19" t="s">
        <v>265</v>
      </c>
      <c r="D292" s="13" t="s">
        <v>6</v>
      </c>
      <c r="E292" s="13" t="s">
        <v>7</v>
      </c>
      <c r="F292" s="13" t="s">
        <v>267</v>
      </c>
      <c r="G292" s="50" t="s">
        <v>266</v>
      </c>
      <c r="H292" s="17" t="s">
        <v>107</v>
      </c>
      <c r="I292" s="17" t="s">
        <v>106</v>
      </c>
      <c r="J292" s="17" t="s">
        <v>293</v>
      </c>
      <c r="K292" s="17" t="s">
        <v>174</v>
      </c>
      <c r="L292" s="17" t="s">
        <v>341</v>
      </c>
      <c r="M292" s="20" t="s">
        <v>179</v>
      </c>
      <c r="N292" s="20" t="s">
        <v>394</v>
      </c>
      <c r="O292" s="20" t="s">
        <v>249</v>
      </c>
      <c r="P292" s="18" t="s">
        <v>53</v>
      </c>
      <c r="Q292" s="18" t="s">
        <v>59</v>
      </c>
      <c r="R292" s="18" t="s">
        <v>60</v>
      </c>
      <c r="S292" s="18" t="s">
        <v>250</v>
      </c>
      <c r="T292" s="28" t="s">
        <v>454</v>
      </c>
      <c r="U292" s="28" t="s">
        <v>459</v>
      </c>
      <c r="V292" s="28" t="s">
        <v>460</v>
      </c>
      <c r="W292" s="61" t="s">
        <v>814</v>
      </c>
      <c r="X292" s="30" t="s">
        <v>815</v>
      </c>
      <c r="Y292" s="30" t="s">
        <v>820</v>
      </c>
      <c r="Z292" s="62" t="s">
        <v>91</v>
      </c>
      <c r="AA292" s="62" t="s">
        <v>91</v>
      </c>
      <c r="AB292" s="62" t="s">
        <v>91</v>
      </c>
      <c r="AC292" s="62" t="s">
        <v>91</v>
      </c>
      <c r="AD292" s="62" t="s">
        <v>91</v>
      </c>
      <c r="AE292" s="62" t="s">
        <v>91</v>
      </c>
      <c r="AF292" s="62" t="s">
        <v>91</v>
      </c>
      <c r="AG292" s="62" t="s">
        <v>91</v>
      </c>
      <c r="AH292" s="62" t="s">
        <v>91</v>
      </c>
      <c r="AI292" s="62" t="s">
        <v>744</v>
      </c>
      <c r="AJ292" s="62" t="s">
        <v>745</v>
      </c>
      <c r="AK292" s="62" t="s">
        <v>746</v>
      </c>
      <c r="AL292" s="37" t="s">
        <v>91</v>
      </c>
      <c r="AM292" s="37" t="s">
        <v>91</v>
      </c>
      <c r="AN292" s="37" t="s">
        <v>91</v>
      </c>
      <c r="AO292" s="14" t="s">
        <v>91</v>
      </c>
      <c r="AP292" s="14" t="s">
        <v>91</v>
      </c>
      <c r="AQ292" s="14" t="s">
        <v>91</v>
      </c>
      <c r="AR292" s="39" t="str">
        <f>'PTEA 2020-2023'!A16</f>
        <v>3. Comunidad Mesuna Educada ambientalmente para afrontar el cambio climático</v>
      </c>
      <c r="AS292" s="39" t="str">
        <f>'PTEA 2020-2023'!B16</f>
        <v>3. Articulación de acciones para la adaptación al cambio climático y la gestión del riesgo</v>
      </c>
      <c r="AT292" s="39" t="str">
        <f>'PTEA 2020-2023'!C16</f>
        <v>Realizar como mínimo dos (2) procesos de formación anuales, en estrategias de adaptación al cambio climático con comunidad del sector urbano y rural del municipio.</v>
      </c>
    </row>
    <row r="293" spans="1:46" ht="285" x14ac:dyDescent="0.25">
      <c r="A293" s="26" t="s">
        <v>208</v>
      </c>
      <c r="B293" s="16" t="s">
        <v>87</v>
      </c>
      <c r="C293" s="19" t="s">
        <v>265</v>
      </c>
      <c r="D293" s="13" t="s">
        <v>6</v>
      </c>
      <c r="E293" s="13" t="s">
        <v>7</v>
      </c>
      <c r="F293" s="13" t="s">
        <v>267</v>
      </c>
      <c r="G293" s="50" t="s">
        <v>266</v>
      </c>
      <c r="H293" s="17" t="s">
        <v>107</v>
      </c>
      <c r="I293" s="17" t="s">
        <v>106</v>
      </c>
      <c r="J293" s="17" t="s">
        <v>293</v>
      </c>
      <c r="K293" s="17" t="s">
        <v>174</v>
      </c>
      <c r="L293" s="17" t="s">
        <v>341</v>
      </c>
      <c r="M293" s="20" t="s">
        <v>179</v>
      </c>
      <c r="N293" s="20" t="s">
        <v>394</v>
      </c>
      <c r="O293" s="20" t="s">
        <v>249</v>
      </c>
      <c r="P293" s="18" t="s">
        <v>53</v>
      </c>
      <c r="Q293" s="18" t="s">
        <v>59</v>
      </c>
      <c r="R293" s="18" t="s">
        <v>60</v>
      </c>
      <c r="S293" s="18" t="s">
        <v>250</v>
      </c>
      <c r="T293" s="28" t="s">
        <v>454</v>
      </c>
      <c r="U293" s="28" t="s">
        <v>459</v>
      </c>
      <c r="V293" s="28" t="s">
        <v>466</v>
      </c>
      <c r="W293" s="61" t="s">
        <v>814</v>
      </c>
      <c r="X293" s="30" t="s">
        <v>815</v>
      </c>
      <c r="Y293" s="30" t="s">
        <v>820</v>
      </c>
      <c r="Z293" s="62" t="s">
        <v>91</v>
      </c>
      <c r="AA293" s="62" t="s">
        <v>91</v>
      </c>
      <c r="AB293" s="62" t="s">
        <v>91</v>
      </c>
      <c r="AC293" s="62" t="s">
        <v>91</v>
      </c>
      <c r="AD293" s="62" t="s">
        <v>91</v>
      </c>
      <c r="AE293" s="62" t="s">
        <v>91</v>
      </c>
      <c r="AF293" s="62" t="s">
        <v>91</v>
      </c>
      <c r="AG293" s="62" t="s">
        <v>91</v>
      </c>
      <c r="AH293" s="62" t="s">
        <v>91</v>
      </c>
      <c r="AI293" s="62" t="s">
        <v>744</v>
      </c>
      <c r="AJ293" s="62" t="s">
        <v>745</v>
      </c>
      <c r="AK293" s="62" t="s">
        <v>746</v>
      </c>
      <c r="AL293" s="37" t="s">
        <v>91</v>
      </c>
      <c r="AM293" s="37" t="s">
        <v>91</v>
      </c>
      <c r="AN293" s="37" t="s">
        <v>91</v>
      </c>
      <c r="AO293" s="14" t="s">
        <v>91</v>
      </c>
      <c r="AP293" s="14" t="s">
        <v>91</v>
      </c>
      <c r="AQ293" s="14" t="s">
        <v>91</v>
      </c>
      <c r="AR293" s="39" t="str">
        <f>'PTEA 2020-2023'!A16</f>
        <v>3. Comunidad Mesuna Educada ambientalmente para afrontar el cambio climático</v>
      </c>
      <c r="AS293" s="39" t="str">
        <f>'PTEA 2020-2023'!B16</f>
        <v>3. Articulación de acciones para la adaptación al cambio climático y la gestión del riesgo</v>
      </c>
      <c r="AT293" s="39" t="str">
        <f>'PTEA 2020-2023'!C16</f>
        <v>Realizar como mínimo dos (2) procesos de formación anuales, en estrategias de adaptación al cambio climático con comunidad del sector urbano y rural del municipio.</v>
      </c>
    </row>
    <row r="294" spans="1:46" ht="285" x14ac:dyDescent="0.25">
      <c r="A294" s="26" t="s">
        <v>208</v>
      </c>
      <c r="B294" s="16" t="s">
        <v>87</v>
      </c>
      <c r="C294" s="19" t="s">
        <v>265</v>
      </c>
      <c r="D294" s="13" t="s">
        <v>6</v>
      </c>
      <c r="E294" s="13" t="s">
        <v>7</v>
      </c>
      <c r="F294" s="13" t="s">
        <v>267</v>
      </c>
      <c r="G294" s="50" t="s">
        <v>266</v>
      </c>
      <c r="H294" s="17" t="s">
        <v>107</v>
      </c>
      <c r="I294" s="17" t="s">
        <v>106</v>
      </c>
      <c r="J294" s="17" t="s">
        <v>293</v>
      </c>
      <c r="K294" s="17" t="s">
        <v>174</v>
      </c>
      <c r="L294" s="17" t="s">
        <v>341</v>
      </c>
      <c r="M294" s="20" t="s">
        <v>179</v>
      </c>
      <c r="N294" s="20" t="s">
        <v>394</v>
      </c>
      <c r="O294" s="20" t="s">
        <v>249</v>
      </c>
      <c r="P294" s="18" t="s">
        <v>53</v>
      </c>
      <c r="Q294" s="18" t="s">
        <v>59</v>
      </c>
      <c r="R294" s="18" t="s">
        <v>60</v>
      </c>
      <c r="S294" s="18" t="s">
        <v>250</v>
      </c>
      <c r="T294" s="28" t="s">
        <v>454</v>
      </c>
      <c r="U294" s="28" t="s">
        <v>459</v>
      </c>
      <c r="V294" s="28" t="s">
        <v>461</v>
      </c>
      <c r="W294" s="61" t="s">
        <v>814</v>
      </c>
      <c r="X294" s="30" t="s">
        <v>815</v>
      </c>
      <c r="Y294" s="30" t="s">
        <v>820</v>
      </c>
      <c r="Z294" s="62" t="s">
        <v>91</v>
      </c>
      <c r="AA294" s="62" t="s">
        <v>91</v>
      </c>
      <c r="AB294" s="62" t="s">
        <v>91</v>
      </c>
      <c r="AC294" s="62" t="s">
        <v>91</v>
      </c>
      <c r="AD294" s="62" t="s">
        <v>91</v>
      </c>
      <c r="AE294" s="62" t="s">
        <v>91</v>
      </c>
      <c r="AF294" s="62" t="s">
        <v>91</v>
      </c>
      <c r="AG294" s="62" t="s">
        <v>91</v>
      </c>
      <c r="AH294" s="62" t="s">
        <v>91</v>
      </c>
      <c r="AI294" s="62" t="s">
        <v>744</v>
      </c>
      <c r="AJ294" s="62" t="s">
        <v>745</v>
      </c>
      <c r="AK294" s="62" t="s">
        <v>746</v>
      </c>
      <c r="AL294" s="37" t="s">
        <v>91</v>
      </c>
      <c r="AM294" s="37" t="s">
        <v>91</v>
      </c>
      <c r="AN294" s="37" t="s">
        <v>91</v>
      </c>
      <c r="AO294" s="14" t="s">
        <v>91</v>
      </c>
      <c r="AP294" s="14" t="s">
        <v>91</v>
      </c>
      <c r="AQ294" s="14" t="s">
        <v>91</v>
      </c>
      <c r="AR294" s="39" t="str">
        <f>'PTEA 2020-2023'!A16</f>
        <v>3. Comunidad Mesuna Educada ambientalmente para afrontar el cambio climático</v>
      </c>
      <c r="AS294" s="39" t="str">
        <f>'PTEA 2020-2023'!B16</f>
        <v>3. Articulación de acciones para la adaptación al cambio climático y la gestión del riesgo</v>
      </c>
      <c r="AT294" s="39" t="str">
        <f>'PTEA 2020-2023'!C16</f>
        <v>Realizar como mínimo dos (2) procesos de formación anuales, en estrategias de adaptación al cambio climático con comunidad del sector urbano y rural del municipio.</v>
      </c>
    </row>
    <row r="295" spans="1:46" ht="310.5" customHeight="1" x14ac:dyDescent="0.25">
      <c r="A295" s="26" t="s">
        <v>208</v>
      </c>
      <c r="B295" s="16" t="s">
        <v>87</v>
      </c>
      <c r="C295" s="19" t="s">
        <v>265</v>
      </c>
      <c r="D295" s="13" t="s">
        <v>6</v>
      </c>
      <c r="E295" s="13" t="s">
        <v>7</v>
      </c>
      <c r="F295" s="13" t="s">
        <v>267</v>
      </c>
      <c r="G295" s="50" t="s">
        <v>266</v>
      </c>
      <c r="H295" s="17" t="s">
        <v>107</v>
      </c>
      <c r="I295" s="17" t="s">
        <v>106</v>
      </c>
      <c r="J295" s="17" t="s">
        <v>293</v>
      </c>
      <c r="K295" s="17" t="s">
        <v>174</v>
      </c>
      <c r="L295" s="17" t="s">
        <v>341</v>
      </c>
      <c r="M295" s="20" t="s">
        <v>179</v>
      </c>
      <c r="N295" s="20" t="s">
        <v>394</v>
      </c>
      <c r="O295" s="20" t="s">
        <v>249</v>
      </c>
      <c r="P295" s="18" t="s">
        <v>53</v>
      </c>
      <c r="Q295" s="18" t="s">
        <v>59</v>
      </c>
      <c r="R295" s="18" t="s">
        <v>60</v>
      </c>
      <c r="S295" s="18" t="s">
        <v>250</v>
      </c>
      <c r="T295" s="28" t="s">
        <v>454</v>
      </c>
      <c r="U295" s="28" t="s">
        <v>464</v>
      </c>
      <c r="V295" s="28" t="s">
        <v>465</v>
      </c>
      <c r="W295" s="61" t="s">
        <v>814</v>
      </c>
      <c r="X295" s="30" t="s">
        <v>815</v>
      </c>
      <c r="Y295" s="30" t="s">
        <v>820</v>
      </c>
      <c r="Z295" s="62" t="s">
        <v>91</v>
      </c>
      <c r="AA295" s="62" t="s">
        <v>91</v>
      </c>
      <c r="AB295" s="62" t="s">
        <v>91</v>
      </c>
      <c r="AC295" s="62" t="s">
        <v>91</v>
      </c>
      <c r="AD295" s="62" t="s">
        <v>91</v>
      </c>
      <c r="AE295" s="62" t="s">
        <v>91</v>
      </c>
      <c r="AF295" s="62" t="s">
        <v>91</v>
      </c>
      <c r="AG295" s="62" t="s">
        <v>91</v>
      </c>
      <c r="AH295" s="62" t="s">
        <v>91</v>
      </c>
      <c r="AI295" s="62" t="s">
        <v>744</v>
      </c>
      <c r="AJ295" s="62" t="s">
        <v>745</v>
      </c>
      <c r="AK295" s="62" t="s">
        <v>746</v>
      </c>
      <c r="AL295" s="37" t="s">
        <v>91</v>
      </c>
      <c r="AM295" s="37" t="s">
        <v>91</v>
      </c>
      <c r="AN295" s="37" t="s">
        <v>91</v>
      </c>
      <c r="AO295" s="14" t="s">
        <v>91</v>
      </c>
      <c r="AP295" s="14" t="s">
        <v>91</v>
      </c>
      <c r="AQ295" s="14" t="s">
        <v>91</v>
      </c>
      <c r="AR295" s="39" t="str">
        <f>'PTEA 2020-2023'!A16</f>
        <v>3. Comunidad Mesuna Educada ambientalmente para afrontar el cambio climático</v>
      </c>
      <c r="AS295" s="39" t="str">
        <f>'PTEA 2020-2023'!B16</f>
        <v>3. Articulación de acciones para la adaptación al cambio climático y la gestión del riesgo</v>
      </c>
      <c r="AT295" s="39" t="str">
        <f>'PTEA 2020-2023'!C16</f>
        <v>Realizar como mínimo dos (2) procesos de formación anuales, en estrategias de adaptación al cambio climático con comunidad del sector urbano y rural del municipio.</v>
      </c>
    </row>
    <row r="296" spans="1:46" ht="310.5" customHeight="1" x14ac:dyDescent="0.25">
      <c r="A296" s="26" t="s">
        <v>208</v>
      </c>
      <c r="B296" s="16" t="s">
        <v>87</v>
      </c>
      <c r="C296" s="19" t="s">
        <v>265</v>
      </c>
      <c r="D296" s="13" t="s">
        <v>6</v>
      </c>
      <c r="E296" s="13" t="s">
        <v>7</v>
      </c>
      <c r="F296" s="13" t="s">
        <v>267</v>
      </c>
      <c r="G296" s="50" t="s">
        <v>266</v>
      </c>
      <c r="H296" s="17" t="s">
        <v>107</v>
      </c>
      <c r="I296" s="17" t="s">
        <v>106</v>
      </c>
      <c r="J296" s="17" t="s">
        <v>293</v>
      </c>
      <c r="K296" s="17" t="s">
        <v>174</v>
      </c>
      <c r="L296" s="17" t="s">
        <v>341</v>
      </c>
      <c r="M296" s="20" t="s">
        <v>179</v>
      </c>
      <c r="N296" s="20" t="s">
        <v>394</v>
      </c>
      <c r="O296" s="20" t="s">
        <v>249</v>
      </c>
      <c r="P296" s="18" t="s">
        <v>53</v>
      </c>
      <c r="Q296" s="18" t="s">
        <v>59</v>
      </c>
      <c r="R296" s="18" t="s">
        <v>60</v>
      </c>
      <c r="S296" s="18" t="s">
        <v>250</v>
      </c>
      <c r="T296" s="28" t="s">
        <v>469</v>
      </c>
      <c r="U296" s="28" t="s">
        <v>470</v>
      </c>
      <c r="V296" s="28" t="s">
        <v>529</v>
      </c>
      <c r="W296" s="61" t="s">
        <v>814</v>
      </c>
      <c r="X296" s="30" t="s">
        <v>815</v>
      </c>
      <c r="Y296" s="30" t="s">
        <v>820</v>
      </c>
      <c r="Z296" s="62" t="s">
        <v>91</v>
      </c>
      <c r="AA296" s="62" t="s">
        <v>91</v>
      </c>
      <c r="AB296" s="62" t="s">
        <v>91</v>
      </c>
      <c r="AC296" s="62" t="s">
        <v>91</v>
      </c>
      <c r="AD296" s="62" t="s">
        <v>91</v>
      </c>
      <c r="AE296" s="62" t="s">
        <v>91</v>
      </c>
      <c r="AF296" s="62" t="s">
        <v>91</v>
      </c>
      <c r="AG296" s="62" t="s">
        <v>91</v>
      </c>
      <c r="AH296" s="62" t="s">
        <v>91</v>
      </c>
      <c r="AI296" s="62" t="s">
        <v>91</v>
      </c>
      <c r="AJ296" s="62" t="s">
        <v>91</v>
      </c>
      <c r="AK296" s="62" t="s">
        <v>91</v>
      </c>
      <c r="AL296" s="37" t="s">
        <v>91</v>
      </c>
      <c r="AM296" s="37" t="s">
        <v>91</v>
      </c>
      <c r="AN296" s="37" t="s">
        <v>91</v>
      </c>
      <c r="AO296" s="14" t="s">
        <v>91</v>
      </c>
      <c r="AP296" s="14" t="s">
        <v>91</v>
      </c>
      <c r="AQ296" s="14" t="s">
        <v>91</v>
      </c>
      <c r="AR296" s="39" t="s">
        <v>91</v>
      </c>
      <c r="AS296" s="39" t="s">
        <v>91</v>
      </c>
      <c r="AT296" s="39" t="s">
        <v>91</v>
      </c>
    </row>
    <row r="297" spans="1:46" ht="299.25" customHeight="1" x14ac:dyDescent="0.25">
      <c r="A297" s="26" t="s">
        <v>208</v>
      </c>
      <c r="B297" s="16" t="s">
        <v>226</v>
      </c>
      <c r="C297" s="19" t="s">
        <v>222</v>
      </c>
      <c r="D297" s="19" t="s">
        <v>6</v>
      </c>
      <c r="E297" s="19" t="s">
        <v>8</v>
      </c>
      <c r="F297" s="19" t="s">
        <v>269</v>
      </c>
      <c r="G297" s="19" t="s">
        <v>33</v>
      </c>
      <c r="H297" s="21" t="s">
        <v>114</v>
      </c>
      <c r="I297" s="21" t="s">
        <v>158</v>
      </c>
      <c r="J297" s="21" t="s">
        <v>319</v>
      </c>
      <c r="K297" s="21" t="s">
        <v>91</v>
      </c>
      <c r="L297" s="21" t="s">
        <v>320</v>
      </c>
      <c r="M297" s="25" t="s">
        <v>181</v>
      </c>
      <c r="N297" s="25" t="s">
        <v>345</v>
      </c>
      <c r="O297" s="25" t="s">
        <v>374</v>
      </c>
      <c r="P297" s="18" t="s">
        <v>39</v>
      </c>
      <c r="Q297" s="18" t="s">
        <v>40</v>
      </c>
      <c r="R297" s="18" t="s">
        <v>42</v>
      </c>
      <c r="S297" s="52" t="s">
        <v>406</v>
      </c>
      <c r="T297" s="14" t="s">
        <v>91</v>
      </c>
      <c r="U297" s="14" t="s">
        <v>91</v>
      </c>
      <c r="V297" s="14" t="s">
        <v>91</v>
      </c>
      <c r="W297" s="30" t="s">
        <v>91</v>
      </c>
      <c r="X297" s="30" t="s">
        <v>91</v>
      </c>
      <c r="Y297" s="30" t="s">
        <v>91</v>
      </c>
      <c r="Z297" s="62" t="s">
        <v>91</v>
      </c>
      <c r="AA297" s="62" t="s">
        <v>91</v>
      </c>
      <c r="AB297" s="62" t="s">
        <v>91</v>
      </c>
      <c r="AC297" s="62" t="s">
        <v>91</v>
      </c>
      <c r="AD297" s="62" t="s">
        <v>91</v>
      </c>
      <c r="AE297" s="62" t="s">
        <v>91</v>
      </c>
      <c r="AF297" s="62" t="s">
        <v>91</v>
      </c>
      <c r="AG297" s="62" t="s">
        <v>91</v>
      </c>
      <c r="AH297" s="62" t="s">
        <v>91</v>
      </c>
      <c r="AI297" s="62" t="s">
        <v>91</v>
      </c>
      <c r="AJ297" s="62" t="s">
        <v>91</v>
      </c>
      <c r="AK297" s="62" t="s">
        <v>91</v>
      </c>
      <c r="AL297" s="37" t="s">
        <v>91</v>
      </c>
      <c r="AM297" s="37" t="s">
        <v>91</v>
      </c>
      <c r="AN297" s="37" t="s">
        <v>91</v>
      </c>
      <c r="AO297" s="14" t="s">
        <v>91</v>
      </c>
      <c r="AP297" s="14" t="s">
        <v>91</v>
      </c>
      <c r="AQ297" s="14" t="s">
        <v>91</v>
      </c>
      <c r="AR297" s="39" t="s">
        <v>91</v>
      </c>
      <c r="AS297" s="39" t="s">
        <v>91</v>
      </c>
      <c r="AT297" s="39" t="s">
        <v>91</v>
      </c>
    </row>
    <row r="298" spans="1:46" ht="299.25" customHeight="1" x14ac:dyDescent="0.25">
      <c r="A298" s="26" t="s">
        <v>208</v>
      </c>
      <c r="B298" s="16" t="s">
        <v>226</v>
      </c>
      <c r="C298" s="19" t="s">
        <v>222</v>
      </c>
      <c r="D298" s="19" t="s">
        <v>6</v>
      </c>
      <c r="E298" s="19" t="s">
        <v>8</v>
      </c>
      <c r="F298" s="19" t="s">
        <v>269</v>
      </c>
      <c r="G298" s="19" t="s">
        <v>33</v>
      </c>
      <c r="H298" s="17" t="s">
        <v>131</v>
      </c>
      <c r="I298" s="17" t="s">
        <v>144</v>
      </c>
      <c r="J298" s="17" t="s">
        <v>145</v>
      </c>
      <c r="K298" s="17" t="s">
        <v>147</v>
      </c>
      <c r="L298" s="17" t="s">
        <v>146</v>
      </c>
      <c r="M298" s="20" t="s">
        <v>184</v>
      </c>
      <c r="N298" s="20" t="s">
        <v>183</v>
      </c>
      <c r="O298" s="20" t="s">
        <v>440</v>
      </c>
      <c r="P298" s="18" t="s">
        <v>53</v>
      </c>
      <c r="Q298" s="18" t="s">
        <v>54</v>
      </c>
      <c r="R298" s="18" t="s">
        <v>55</v>
      </c>
      <c r="S298" s="18" t="s">
        <v>57</v>
      </c>
      <c r="T298" s="28" t="s">
        <v>469</v>
      </c>
      <c r="U298" s="28" t="s">
        <v>496</v>
      </c>
      <c r="V298" s="28" t="s">
        <v>497</v>
      </c>
      <c r="W298" s="30" t="s">
        <v>803</v>
      </c>
      <c r="X298" s="30" t="s">
        <v>804</v>
      </c>
      <c r="Y298" s="30" t="s">
        <v>805</v>
      </c>
      <c r="Z298" s="62" t="s">
        <v>712</v>
      </c>
      <c r="AA298" s="62" t="s">
        <v>713</v>
      </c>
      <c r="AB298" s="62" t="s">
        <v>725</v>
      </c>
      <c r="AC298" s="62" t="s">
        <v>726</v>
      </c>
      <c r="AD298" s="62" t="s">
        <v>727</v>
      </c>
      <c r="AE298" s="62" t="s">
        <v>728</v>
      </c>
      <c r="AF298" s="62" t="s">
        <v>91</v>
      </c>
      <c r="AG298" s="62" t="s">
        <v>91</v>
      </c>
      <c r="AH298" s="62" t="s">
        <v>91</v>
      </c>
      <c r="AI298" s="62" t="s">
        <v>91</v>
      </c>
      <c r="AJ298" s="62" t="s">
        <v>91</v>
      </c>
      <c r="AK298" s="62" t="s">
        <v>91</v>
      </c>
      <c r="AL298" s="37" t="s">
        <v>91</v>
      </c>
      <c r="AM298" s="37" t="s">
        <v>757</v>
      </c>
      <c r="AN298" s="37" t="s">
        <v>758</v>
      </c>
      <c r="AO298" s="14" t="s">
        <v>91</v>
      </c>
      <c r="AP298" s="14" t="s">
        <v>91</v>
      </c>
      <c r="AQ298" s="14" t="s">
        <v>91</v>
      </c>
      <c r="AR298" s="39" t="str">
        <f>'PTEA 2020-2023'!A7</f>
        <v>1. Comunidad Mesuna capacitada en el ahorro y uso eficiente del agua</v>
      </c>
      <c r="AS298" s="39" t="str">
        <f>'PTEA 2020-2023'!B7</f>
        <v>2. Educación para la protección del recurso hídrico.</v>
      </c>
      <c r="AT298" s="39" t="str">
        <f>'PTEA 2020-2023'!C7</f>
        <v>Realizar por lo menos tres (3) jornadas de limpieza anuales a fuentes hídricas priorizadas del municipio.</v>
      </c>
    </row>
    <row r="299" spans="1:46" ht="299.25" customHeight="1" x14ac:dyDescent="0.25">
      <c r="A299" s="26" t="s">
        <v>208</v>
      </c>
      <c r="B299" s="16" t="s">
        <v>226</v>
      </c>
      <c r="C299" s="19" t="s">
        <v>222</v>
      </c>
      <c r="D299" s="19" t="s">
        <v>6</v>
      </c>
      <c r="E299" s="19" t="s">
        <v>8</v>
      </c>
      <c r="F299" s="19" t="s">
        <v>269</v>
      </c>
      <c r="G299" s="19" t="s">
        <v>33</v>
      </c>
      <c r="H299" s="17" t="s">
        <v>131</v>
      </c>
      <c r="I299" s="17" t="s">
        <v>144</v>
      </c>
      <c r="J299" s="17" t="s">
        <v>145</v>
      </c>
      <c r="K299" s="17" t="s">
        <v>147</v>
      </c>
      <c r="L299" s="17" t="s">
        <v>146</v>
      </c>
      <c r="M299" s="20" t="s">
        <v>184</v>
      </c>
      <c r="N299" s="20" t="s">
        <v>183</v>
      </c>
      <c r="O299" s="20" t="s">
        <v>440</v>
      </c>
      <c r="P299" s="18" t="s">
        <v>53</v>
      </c>
      <c r="Q299" s="18" t="s">
        <v>54</v>
      </c>
      <c r="R299" s="18" t="s">
        <v>55</v>
      </c>
      <c r="S299" s="18" t="s">
        <v>57</v>
      </c>
      <c r="T299" s="28" t="s">
        <v>469</v>
      </c>
      <c r="U299" s="28" t="s">
        <v>496</v>
      </c>
      <c r="V299" s="28" t="s">
        <v>497</v>
      </c>
      <c r="W299" s="30" t="s">
        <v>803</v>
      </c>
      <c r="X299" s="30" t="s">
        <v>804</v>
      </c>
      <c r="Y299" s="30" t="s">
        <v>805</v>
      </c>
      <c r="Z299" s="62" t="s">
        <v>712</v>
      </c>
      <c r="AA299" s="62" t="s">
        <v>713</v>
      </c>
      <c r="AB299" s="62" t="s">
        <v>725</v>
      </c>
      <c r="AC299" s="62" t="s">
        <v>726</v>
      </c>
      <c r="AD299" s="62" t="s">
        <v>727</v>
      </c>
      <c r="AE299" s="62" t="s">
        <v>728</v>
      </c>
      <c r="AF299" s="62" t="s">
        <v>91</v>
      </c>
      <c r="AG299" s="62" t="s">
        <v>91</v>
      </c>
      <c r="AH299" s="62" t="s">
        <v>91</v>
      </c>
      <c r="AI299" s="62" t="s">
        <v>729</v>
      </c>
      <c r="AJ299" s="62" t="s">
        <v>730</v>
      </c>
      <c r="AK299" s="62" t="s">
        <v>731</v>
      </c>
      <c r="AL299" s="37" t="s">
        <v>91</v>
      </c>
      <c r="AM299" s="37" t="s">
        <v>757</v>
      </c>
      <c r="AN299" s="37" t="s">
        <v>758</v>
      </c>
      <c r="AO299" s="14" t="s">
        <v>91</v>
      </c>
      <c r="AP299" s="14" t="s">
        <v>91</v>
      </c>
      <c r="AQ299" s="14" t="s">
        <v>91</v>
      </c>
      <c r="AR299" s="39" t="str">
        <f>'PTEA 2020-2023'!A18</f>
        <v>3. Comunidad Mesuna Educada ambientalmente para afrontar el cambio climático</v>
      </c>
      <c r="AS299" s="39" t="str">
        <f>'PTEA 2020-2023'!B18</f>
        <v>4. Fortalecimiento de las medidas de acción para prevenir el riesgo</v>
      </c>
      <c r="AT299" s="39" t="str">
        <f>'PTEA 2020-2023'!C18</f>
        <v>Realizar por lo menos una (1) jornada de limpieza y/o reforestación anual de fuentes hídricas que presenten zonas de riesgo por represamiento previamente identificadas por el Comité Municipal de gestión del Riesgo de Desastres.</v>
      </c>
    </row>
    <row r="300" spans="1:46" x14ac:dyDescent="0.25">
      <c r="X300" s="47"/>
    </row>
    <row r="301" spans="1:46" x14ac:dyDescent="0.25">
      <c r="X301" s="47"/>
    </row>
    <row r="302" spans="1:46" x14ac:dyDescent="0.25">
      <c r="G302" s="46">
        <v>9410824760</v>
      </c>
      <c r="X302" s="47"/>
    </row>
    <row r="303" spans="1:46" x14ac:dyDescent="0.25">
      <c r="X303" s="47"/>
    </row>
    <row r="306" spans="4:19" x14ac:dyDescent="0.25">
      <c r="H306" s="57"/>
      <c r="I306" s="57"/>
      <c r="J306" s="57"/>
      <c r="K306" s="57"/>
      <c r="L306" s="57"/>
      <c r="M306" s="57"/>
      <c r="N306" s="57"/>
      <c r="O306" s="57"/>
      <c r="S306" s="57"/>
    </row>
    <row r="307" spans="4:19" ht="15.75" customHeight="1" x14ac:dyDescent="0.25">
      <c r="D307" s="58"/>
      <c r="F307" s="59"/>
      <c r="G307" s="60"/>
    </row>
    <row r="308" spans="4:19" x14ac:dyDescent="0.25">
      <c r="D308" s="58"/>
      <c r="F308" s="59"/>
      <c r="G308" s="59"/>
      <c r="H308" s="59"/>
      <c r="I308" s="59"/>
      <c r="J308" s="59"/>
      <c r="K308" s="59"/>
      <c r="L308" s="59"/>
      <c r="M308" s="59"/>
      <c r="N308" s="59"/>
      <c r="O308" s="59"/>
      <c r="P308" s="59"/>
      <c r="Q308" s="59"/>
      <c r="R308" s="59"/>
      <c r="S308" s="59"/>
    </row>
    <row r="309" spans="4:19" ht="15.75" customHeight="1" x14ac:dyDescent="0.25">
      <c r="D309" s="58"/>
      <c r="F309" s="59"/>
      <c r="G309" s="59"/>
      <c r="H309" s="59"/>
      <c r="I309" s="59"/>
      <c r="J309" s="59"/>
      <c r="K309" s="59"/>
      <c r="L309" s="59"/>
      <c r="M309" s="59"/>
      <c r="N309" s="59"/>
      <c r="O309" s="59"/>
      <c r="P309" s="59"/>
      <c r="Q309" s="59"/>
      <c r="R309" s="59"/>
      <c r="S309" s="59"/>
    </row>
    <row r="310" spans="4:19" x14ac:dyDescent="0.25">
      <c r="D310" s="58"/>
      <c r="F310" s="59"/>
      <c r="G310" s="59"/>
      <c r="H310" s="59"/>
      <c r="I310" s="59"/>
      <c r="J310" s="59"/>
      <c r="K310" s="59"/>
      <c r="L310" s="59"/>
      <c r="M310" s="59"/>
      <c r="N310" s="59"/>
      <c r="O310" s="59"/>
      <c r="P310" s="59"/>
      <c r="Q310" s="59"/>
      <c r="R310" s="59"/>
      <c r="S310" s="59"/>
    </row>
    <row r="311" spans="4:19" ht="15.75" customHeight="1" x14ac:dyDescent="0.25">
      <c r="D311" s="58"/>
      <c r="F311" s="59"/>
      <c r="G311" s="59"/>
      <c r="H311" s="59"/>
      <c r="I311" s="59"/>
      <c r="J311" s="59"/>
      <c r="K311" s="59"/>
      <c r="L311" s="59"/>
      <c r="M311" s="59"/>
      <c r="N311" s="59"/>
      <c r="O311" s="59"/>
      <c r="P311" s="59"/>
      <c r="Q311" s="59"/>
      <c r="R311" s="59"/>
      <c r="S311" s="59"/>
    </row>
    <row r="312" spans="4:19" x14ac:dyDescent="0.25">
      <c r="D312" s="58"/>
      <c r="F312" s="59"/>
      <c r="G312" s="59"/>
      <c r="H312" s="59"/>
      <c r="I312" s="59"/>
      <c r="J312" s="59"/>
      <c r="K312" s="59"/>
      <c r="L312" s="59"/>
      <c r="M312" s="59"/>
      <c r="N312" s="59"/>
      <c r="O312" s="59"/>
      <c r="P312" s="59"/>
      <c r="Q312" s="59"/>
      <c r="R312" s="59"/>
      <c r="S312" s="59"/>
    </row>
    <row r="313" spans="4:19" ht="15.75" customHeight="1" x14ac:dyDescent="0.25">
      <c r="D313" s="58"/>
      <c r="F313" s="59"/>
      <c r="G313" s="59"/>
      <c r="H313" s="59"/>
      <c r="I313" s="59"/>
      <c r="J313" s="59"/>
      <c r="K313" s="59"/>
      <c r="L313" s="59"/>
      <c r="M313" s="59"/>
      <c r="N313" s="59"/>
      <c r="O313" s="59"/>
      <c r="P313" s="59"/>
      <c r="Q313" s="59"/>
      <c r="R313" s="59"/>
      <c r="S313" s="59"/>
    </row>
    <row r="314" spans="4:19" x14ac:dyDescent="0.25">
      <c r="D314" s="58"/>
      <c r="F314" s="59"/>
      <c r="G314" s="59"/>
      <c r="H314" s="59"/>
      <c r="I314" s="59"/>
      <c r="J314" s="59"/>
      <c r="K314" s="59"/>
      <c r="L314" s="59"/>
      <c r="M314" s="59"/>
      <c r="N314" s="59"/>
      <c r="O314" s="59"/>
      <c r="P314" s="59"/>
      <c r="Q314" s="59"/>
      <c r="R314" s="59"/>
      <c r="S314" s="59"/>
    </row>
    <row r="315" spans="4:19" ht="15.75" customHeight="1" x14ac:dyDescent="0.25">
      <c r="D315" s="58"/>
      <c r="F315" s="59"/>
      <c r="G315" s="59"/>
      <c r="H315" s="59"/>
      <c r="I315" s="59"/>
      <c r="J315" s="59"/>
      <c r="K315" s="59"/>
      <c r="L315" s="59"/>
      <c r="M315" s="59"/>
      <c r="N315" s="59"/>
      <c r="O315" s="59"/>
      <c r="P315" s="59"/>
      <c r="Q315" s="59"/>
      <c r="R315" s="59"/>
      <c r="S315" s="59"/>
    </row>
    <row r="316" spans="4:19" x14ac:dyDescent="0.25">
      <c r="D316" s="58"/>
      <c r="F316" s="59"/>
      <c r="G316" s="59"/>
      <c r="H316" s="59"/>
      <c r="I316" s="59"/>
      <c r="J316" s="59"/>
      <c r="K316" s="59"/>
      <c r="L316" s="59"/>
      <c r="M316" s="59"/>
      <c r="N316" s="59"/>
      <c r="O316" s="59"/>
      <c r="P316" s="59"/>
      <c r="Q316" s="59"/>
      <c r="R316" s="59"/>
      <c r="S316" s="59"/>
    </row>
    <row r="317" spans="4:19" ht="15.75" customHeight="1" x14ac:dyDescent="0.25">
      <c r="D317" s="58"/>
      <c r="F317" s="59"/>
      <c r="G317" s="59"/>
      <c r="H317" s="59"/>
      <c r="I317" s="59"/>
      <c r="J317" s="59"/>
      <c r="K317" s="59"/>
      <c r="L317" s="59"/>
      <c r="M317" s="59"/>
      <c r="N317" s="59"/>
      <c r="O317" s="59"/>
      <c r="P317" s="59"/>
      <c r="Q317" s="59"/>
      <c r="R317" s="59"/>
      <c r="S317" s="59"/>
    </row>
    <row r="318" spans="4:19" x14ac:dyDescent="0.25">
      <c r="D318" s="58"/>
      <c r="F318" s="59"/>
      <c r="G318" s="59"/>
      <c r="H318" s="59"/>
      <c r="I318" s="59"/>
      <c r="J318" s="59"/>
      <c r="K318" s="59"/>
      <c r="L318" s="59"/>
      <c r="M318" s="59"/>
      <c r="N318" s="59"/>
      <c r="O318" s="59"/>
      <c r="P318" s="59"/>
      <c r="Q318" s="59"/>
      <c r="R318" s="59"/>
      <c r="S318" s="59"/>
    </row>
    <row r="319" spans="4:19" ht="15.75" customHeight="1" x14ac:dyDescent="0.25">
      <c r="D319" s="58"/>
      <c r="F319" s="59"/>
      <c r="G319" s="59"/>
      <c r="H319" s="59"/>
      <c r="I319" s="59"/>
      <c r="J319" s="59"/>
      <c r="K319" s="59"/>
      <c r="L319" s="59"/>
      <c r="M319" s="59"/>
      <c r="N319" s="59"/>
      <c r="O319" s="59"/>
      <c r="P319" s="59"/>
      <c r="Q319" s="59"/>
      <c r="R319" s="59"/>
      <c r="S319" s="59"/>
    </row>
    <row r="320" spans="4:19" x14ac:dyDescent="0.25">
      <c r="D320" s="58"/>
      <c r="F320" s="59"/>
      <c r="G320" s="59"/>
      <c r="H320" s="59"/>
      <c r="I320" s="59"/>
      <c r="J320" s="59"/>
      <c r="K320" s="59"/>
      <c r="L320" s="59"/>
      <c r="M320" s="59"/>
      <c r="N320" s="59"/>
      <c r="O320" s="59"/>
      <c r="P320" s="59"/>
      <c r="Q320" s="59"/>
      <c r="R320" s="59"/>
      <c r="S320" s="59"/>
    </row>
    <row r="321" spans="4:19" ht="15.75" customHeight="1" x14ac:dyDescent="0.25">
      <c r="D321" s="58"/>
      <c r="F321" s="59"/>
      <c r="G321" s="59"/>
      <c r="H321" s="59"/>
      <c r="I321" s="59"/>
      <c r="J321" s="59"/>
      <c r="K321" s="59"/>
      <c r="L321" s="59"/>
      <c r="M321" s="59"/>
      <c r="N321" s="59"/>
      <c r="O321" s="59"/>
      <c r="P321" s="59"/>
      <c r="Q321" s="59"/>
      <c r="R321" s="59"/>
      <c r="S321" s="59"/>
    </row>
    <row r="322" spans="4:19" x14ac:dyDescent="0.25">
      <c r="D322" s="58"/>
      <c r="F322" s="59"/>
      <c r="G322" s="59"/>
      <c r="H322" s="59"/>
      <c r="I322" s="59"/>
      <c r="J322" s="59"/>
      <c r="K322" s="59"/>
      <c r="L322" s="59"/>
      <c r="M322" s="59"/>
      <c r="N322" s="59"/>
      <c r="O322" s="59"/>
      <c r="P322" s="59"/>
      <c r="Q322" s="59"/>
      <c r="R322" s="59"/>
      <c r="S322" s="59"/>
    </row>
    <row r="323" spans="4:19" ht="15.75" customHeight="1" x14ac:dyDescent="0.25">
      <c r="D323" s="58"/>
      <c r="F323" s="59"/>
      <c r="G323" s="59"/>
      <c r="H323" s="59"/>
      <c r="I323" s="59"/>
      <c r="J323" s="59"/>
      <c r="K323" s="59"/>
      <c r="L323" s="59"/>
      <c r="M323" s="59"/>
      <c r="N323" s="59"/>
      <c r="O323" s="59"/>
      <c r="P323" s="59"/>
      <c r="Q323" s="59"/>
      <c r="R323" s="59"/>
      <c r="S323" s="59"/>
    </row>
    <row r="324" spans="4:19" x14ac:dyDescent="0.25">
      <c r="D324" s="58"/>
      <c r="F324" s="59"/>
      <c r="G324" s="59"/>
      <c r="H324" s="59"/>
      <c r="I324" s="59"/>
      <c r="J324" s="59"/>
      <c r="K324" s="59"/>
      <c r="L324" s="59"/>
      <c r="M324" s="59"/>
      <c r="N324" s="59"/>
      <c r="O324" s="59"/>
      <c r="P324" s="59"/>
      <c r="Q324" s="59"/>
      <c r="R324" s="59"/>
      <c r="S324" s="59"/>
    </row>
    <row r="325" spans="4:19" ht="15.75" customHeight="1" x14ac:dyDescent="0.25">
      <c r="D325" s="58"/>
      <c r="F325" s="59"/>
      <c r="G325" s="59"/>
      <c r="H325" s="59"/>
      <c r="I325" s="59"/>
      <c r="J325" s="59"/>
      <c r="K325" s="59"/>
      <c r="L325" s="59"/>
      <c r="M325" s="59"/>
      <c r="N325" s="59"/>
      <c r="O325" s="59"/>
      <c r="P325" s="59"/>
      <c r="Q325" s="59"/>
      <c r="R325" s="59"/>
      <c r="S325" s="59"/>
    </row>
    <row r="326" spans="4:19" x14ac:dyDescent="0.25">
      <c r="D326" s="58"/>
      <c r="F326" s="59"/>
      <c r="G326" s="59"/>
      <c r="H326" s="59"/>
      <c r="I326" s="59"/>
      <c r="J326" s="59"/>
      <c r="K326" s="59"/>
      <c r="L326" s="59"/>
      <c r="M326" s="59"/>
      <c r="N326" s="59"/>
      <c r="O326" s="59"/>
      <c r="P326" s="59"/>
      <c r="Q326" s="59"/>
      <c r="R326" s="59"/>
      <c r="S326" s="59"/>
    </row>
    <row r="327" spans="4:19" ht="15.75" customHeight="1" x14ac:dyDescent="0.25">
      <c r="D327" s="58"/>
      <c r="F327" s="59"/>
      <c r="G327" s="59"/>
      <c r="H327" s="59"/>
      <c r="I327" s="59"/>
      <c r="J327" s="59"/>
      <c r="K327" s="59"/>
      <c r="L327" s="59"/>
      <c r="M327" s="59"/>
      <c r="N327" s="59"/>
      <c r="O327" s="59"/>
      <c r="P327" s="59"/>
      <c r="Q327" s="59"/>
      <c r="R327" s="59"/>
      <c r="S327" s="59"/>
    </row>
    <row r="328" spans="4:19" x14ac:dyDescent="0.25">
      <c r="D328" s="58"/>
      <c r="F328" s="59"/>
      <c r="G328" s="59"/>
      <c r="H328" s="59"/>
      <c r="I328" s="59"/>
      <c r="J328" s="59"/>
      <c r="K328" s="59"/>
      <c r="L328" s="59"/>
      <c r="M328" s="59"/>
      <c r="N328" s="59"/>
      <c r="O328" s="59"/>
      <c r="P328" s="59"/>
      <c r="Q328" s="59"/>
      <c r="R328" s="59"/>
      <c r="S328" s="59"/>
    </row>
    <row r="329" spans="4:19" ht="15.75" customHeight="1" x14ac:dyDescent="0.25">
      <c r="D329" s="58"/>
      <c r="F329" s="59"/>
      <c r="G329" s="59"/>
      <c r="H329" s="59"/>
      <c r="I329" s="59"/>
      <c r="J329" s="59"/>
      <c r="K329" s="59"/>
      <c r="L329" s="59"/>
      <c r="M329" s="59"/>
      <c r="N329" s="59"/>
      <c r="O329" s="59"/>
      <c r="P329" s="59"/>
      <c r="Q329" s="59"/>
      <c r="R329" s="59"/>
      <c r="S329" s="59"/>
    </row>
    <row r="330" spans="4:19" x14ac:dyDescent="0.25">
      <c r="D330" s="58"/>
      <c r="F330" s="59"/>
      <c r="G330" s="59"/>
      <c r="H330" s="59"/>
      <c r="I330" s="59"/>
      <c r="J330" s="59"/>
      <c r="K330" s="59"/>
      <c r="L330" s="59"/>
      <c r="M330" s="59"/>
      <c r="N330" s="59"/>
      <c r="O330" s="59"/>
      <c r="P330" s="59"/>
      <c r="Q330" s="59"/>
      <c r="R330" s="59"/>
      <c r="S330" s="59"/>
    </row>
    <row r="331" spans="4:19" ht="15.75" customHeight="1" x14ac:dyDescent="0.25">
      <c r="D331" s="58"/>
      <c r="F331" s="59"/>
      <c r="G331" s="59"/>
      <c r="H331" s="59"/>
      <c r="I331" s="59"/>
      <c r="J331" s="59"/>
      <c r="K331" s="59"/>
      <c r="L331" s="59"/>
      <c r="M331" s="59"/>
      <c r="N331" s="59"/>
      <c r="O331" s="59"/>
      <c r="P331" s="59"/>
      <c r="Q331" s="59"/>
      <c r="R331" s="59"/>
      <c r="S331" s="59"/>
    </row>
    <row r="332" spans="4:19" x14ac:dyDescent="0.25">
      <c r="D332" s="58"/>
      <c r="F332" s="59"/>
      <c r="G332" s="59"/>
      <c r="H332" s="59"/>
      <c r="I332" s="59"/>
      <c r="J332" s="59"/>
      <c r="K332" s="59"/>
      <c r="L332" s="59"/>
      <c r="M332" s="59"/>
      <c r="N332" s="59"/>
      <c r="O332" s="59"/>
      <c r="P332" s="59"/>
      <c r="Q332" s="59"/>
      <c r="R332" s="59"/>
      <c r="S332" s="59"/>
    </row>
    <row r="333" spans="4:19" ht="15.75" customHeight="1" x14ac:dyDescent="0.25">
      <c r="D333" s="58"/>
      <c r="F333" s="59"/>
      <c r="G333" s="59"/>
      <c r="H333" s="59"/>
      <c r="I333" s="59"/>
      <c r="J333" s="59"/>
      <c r="K333" s="59"/>
      <c r="L333" s="59"/>
      <c r="M333" s="59"/>
      <c r="N333" s="59"/>
      <c r="O333" s="59"/>
      <c r="P333" s="59"/>
      <c r="Q333" s="59"/>
      <c r="R333" s="59"/>
      <c r="S333" s="59"/>
    </row>
    <row r="334" spans="4:19" x14ac:dyDescent="0.25">
      <c r="D334" s="58"/>
      <c r="F334" s="59"/>
      <c r="G334" s="59"/>
      <c r="H334" s="59"/>
      <c r="I334" s="59"/>
      <c r="J334" s="59"/>
      <c r="K334" s="59"/>
      <c r="L334" s="59"/>
      <c r="M334" s="59"/>
      <c r="N334" s="59"/>
      <c r="O334" s="59"/>
      <c r="P334" s="59"/>
      <c r="Q334" s="59"/>
      <c r="R334" s="59"/>
      <c r="S334" s="59"/>
    </row>
    <row r="335" spans="4:19" ht="15.75" customHeight="1" x14ac:dyDescent="0.25">
      <c r="D335" s="58"/>
      <c r="F335" s="59"/>
      <c r="G335" s="59"/>
      <c r="H335" s="59"/>
      <c r="I335" s="59"/>
      <c r="J335" s="59"/>
      <c r="K335" s="59"/>
      <c r="L335" s="59"/>
      <c r="M335" s="59"/>
      <c r="N335" s="59"/>
      <c r="O335" s="59"/>
      <c r="P335" s="59"/>
      <c r="Q335" s="59"/>
      <c r="R335" s="59"/>
      <c r="S335" s="59"/>
    </row>
    <row r="336" spans="4:19" x14ac:dyDescent="0.25">
      <c r="D336" s="58"/>
      <c r="F336" s="59"/>
      <c r="G336" s="59"/>
      <c r="H336" s="59"/>
      <c r="I336" s="59"/>
      <c r="J336" s="59"/>
      <c r="K336" s="59"/>
      <c r="L336" s="59"/>
      <c r="M336" s="59"/>
      <c r="N336" s="59"/>
      <c r="O336" s="59"/>
      <c r="P336" s="59"/>
      <c r="Q336" s="59"/>
      <c r="R336" s="59"/>
      <c r="S336" s="59"/>
    </row>
    <row r="337" spans="4:19" ht="15.75" customHeight="1" x14ac:dyDescent="0.25">
      <c r="D337" s="58"/>
      <c r="F337" s="59"/>
      <c r="G337" s="59"/>
      <c r="H337" s="59"/>
      <c r="I337" s="59"/>
      <c r="J337" s="59"/>
      <c r="K337" s="59"/>
      <c r="L337" s="59"/>
      <c r="M337" s="59"/>
      <c r="N337" s="59"/>
      <c r="O337" s="59"/>
      <c r="P337" s="59"/>
      <c r="Q337" s="59"/>
      <c r="R337" s="59"/>
      <c r="S337" s="59"/>
    </row>
    <row r="338" spans="4:19" x14ac:dyDescent="0.25">
      <c r="D338" s="58"/>
      <c r="F338" s="59"/>
      <c r="G338" s="59"/>
      <c r="H338" s="59"/>
      <c r="I338" s="59"/>
      <c r="J338" s="59"/>
      <c r="K338" s="59"/>
      <c r="L338" s="59"/>
      <c r="M338" s="59"/>
      <c r="N338" s="59"/>
      <c r="O338" s="59"/>
      <c r="P338" s="59"/>
      <c r="Q338" s="59"/>
      <c r="R338" s="59"/>
      <c r="S338" s="59"/>
    </row>
    <row r="339" spans="4:19" ht="15.75" customHeight="1" x14ac:dyDescent="0.25">
      <c r="D339" s="58"/>
      <c r="F339" s="59"/>
      <c r="G339" s="59"/>
      <c r="H339" s="59"/>
      <c r="I339" s="59"/>
      <c r="J339" s="59"/>
      <c r="K339" s="59"/>
      <c r="L339" s="59"/>
      <c r="M339" s="59"/>
      <c r="N339" s="59"/>
      <c r="O339" s="59"/>
      <c r="P339" s="59"/>
      <c r="Q339" s="59"/>
      <c r="R339" s="59"/>
      <c r="S339" s="59"/>
    </row>
    <row r="340" spans="4:19" x14ac:dyDescent="0.25">
      <c r="D340" s="58"/>
      <c r="F340" s="59"/>
      <c r="G340" s="59"/>
      <c r="H340" s="59"/>
      <c r="I340" s="59"/>
      <c r="J340" s="59"/>
      <c r="K340" s="59"/>
      <c r="L340" s="59"/>
      <c r="M340" s="59"/>
      <c r="N340" s="59"/>
      <c r="O340" s="59"/>
      <c r="P340" s="59"/>
      <c r="Q340" s="59"/>
      <c r="R340" s="59"/>
      <c r="S340" s="59"/>
    </row>
    <row r="341" spans="4:19" ht="15.75" customHeight="1" x14ac:dyDescent="0.25">
      <c r="D341" s="58"/>
      <c r="F341" s="59"/>
      <c r="G341" s="59"/>
      <c r="H341" s="59"/>
      <c r="I341" s="59"/>
      <c r="J341" s="59"/>
      <c r="K341" s="59"/>
      <c r="L341" s="59"/>
      <c r="M341" s="59"/>
      <c r="N341" s="59"/>
      <c r="O341" s="59"/>
      <c r="P341" s="59"/>
      <c r="Q341" s="59"/>
      <c r="R341" s="59"/>
      <c r="S341" s="59"/>
    </row>
    <row r="342" spans="4:19" x14ac:dyDescent="0.25">
      <c r="D342" s="58"/>
      <c r="F342" s="59"/>
      <c r="G342" s="59"/>
      <c r="H342" s="59"/>
      <c r="I342" s="59"/>
      <c r="J342" s="59"/>
      <c r="K342" s="59"/>
      <c r="L342" s="59"/>
      <c r="M342" s="59"/>
      <c r="N342" s="59"/>
      <c r="O342" s="59"/>
      <c r="P342" s="59"/>
      <c r="Q342" s="59"/>
      <c r="R342" s="59"/>
      <c r="S342" s="59"/>
    </row>
    <row r="343" spans="4:19" ht="15.75" customHeight="1" x14ac:dyDescent="0.25">
      <c r="D343" s="58"/>
      <c r="F343" s="59"/>
      <c r="G343" s="59"/>
      <c r="H343" s="59"/>
      <c r="I343" s="59"/>
      <c r="J343" s="59"/>
      <c r="K343" s="59"/>
      <c r="L343" s="59"/>
      <c r="M343" s="59"/>
      <c r="N343" s="59"/>
      <c r="O343" s="59"/>
      <c r="P343" s="59"/>
      <c r="Q343" s="59"/>
      <c r="R343" s="59"/>
      <c r="S343" s="59"/>
    </row>
    <row r="344" spans="4:19" x14ac:dyDescent="0.25">
      <c r="D344" s="58"/>
      <c r="F344" s="59"/>
      <c r="G344" s="59"/>
      <c r="H344" s="59"/>
      <c r="I344" s="59"/>
      <c r="J344" s="59"/>
      <c r="K344" s="59"/>
      <c r="L344" s="59"/>
      <c r="M344" s="59"/>
      <c r="N344" s="59"/>
      <c r="O344" s="59"/>
      <c r="P344" s="59"/>
      <c r="Q344" s="59"/>
      <c r="R344" s="59"/>
      <c r="S344" s="59"/>
    </row>
    <row r="345" spans="4:19" ht="15.75" customHeight="1" x14ac:dyDescent="0.25">
      <c r="D345" s="58"/>
      <c r="F345" s="59"/>
      <c r="G345" s="57"/>
      <c r="H345" s="59"/>
      <c r="I345" s="59"/>
      <c r="J345" s="59"/>
      <c r="K345" s="59"/>
      <c r="L345" s="59"/>
      <c r="M345" s="59"/>
      <c r="N345" s="59"/>
      <c r="O345" s="59"/>
      <c r="P345" s="59"/>
      <c r="Q345" s="59"/>
      <c r="R345" s="59"/>
      <c r="S345" s="59"/>
    </row>
    <row r="346" spans="4:19" x14ac:dyDescent="0.25">
      <c r="D346" s="58"/>
      <c r="F346" s="59"/>
      <c r="G346" s="57"/>
      <c r="H346" s="59"/>
      <c r="I346" s="59"/>
      <c r="J346" s="59"/>
      <c r="K346" s="59"/>
      <c r="L346" s="59"/>
      <c r="M346" s="59"/>
      <c r="N346" s="59"/>
      <c r="O346" s="59"/>
      <c r="P346" s="59"/>
      <c r="Q346" s="59"/>
      <c r="R346" s="59"/>
      <c r="S346" s="59"/>
    </row>
    <row r="347" spans="4:19" ht="15.75" customHeight="1" x14ac:dyDescent="0.25">
      <c r="D347" s="58"/>
      <c r="F347" s="59"/>
      <c r="G347" s="59"/>
      <c r="H347" s="59"/>
      <c r="I347" s="59"/>
      <c r="J347" s="59"/>
      <c r="K347" s="59"/>
      <c r="L347" s="59"/>
      <c r="M347" s="59"/>
      <c r="N347" s="59"/>
      <c r="O347" s="59"/>
      <c r="P347" s="59"/>
      <c r="Q347" s="59"/>
      <c r="R347" s="59"/>
      <c r="S347" s="59"/>
    </row>
    <row r="348" spans="4:19" x14ac:dyDescent="0.25">
      <c r="D348" s="58"/>
      <c r="F348" s="59"/>
      <c r="G348" s="59"/>
      <c r="H348" s="59"/>
      <c r="I348" s="59"/>
      <c r="J348" s="59"/>
      <c r="K348" s="59"/>
      <c r="L348" s="59"/>
      <c r="M348" s="59"/>
      <c r="N348" s="59"/>
      <c r="O348" s="59"/>
      <c r="P348" s="59"/>
      <c r="Q348" s="59"/>
      <c r="R348" s="59"/>
      <c r="S348" s="59"/>
    </row>
    <row r="349" spans="4:19" ht="15.75" customHeight="1" x14ac:dyDescent="0.25">
      <c r="D349" s="58"/>
      <c r="F349" s="59"/>
      <c r="G349" s="59"/>
      <c r="H349" s="59"/>
      <c r="I349" s="59"/>
      <c r="J349" s="59"/>
      <c r="K349" s="59"/>
      <c r="L349" s="59"/>
      <c r="M349" s="59"/>
      <c r="N349" s="59"/>
      <c r="O349" s="59"/>
      <c r="P349" s="59"/>
      <c r="Q349" s="59"/>
      <c r="R349" s="59"/>
      <c r="S349" s="59"/>
    </row>
    <row r="350" spans="4:19" x14ac:dyDescent="0.25">
      <c r="D350" s="58"/>
      <c r="F350" s="59"/>
      <c r="G350" s="59"/>
      <c r="H350" s="59"/>
      <c r="I350" s="59"/>
      <c r="J350" s="59"/>
      <c r="K350" s="59"/>
      <c r="L350" s="59"/>
      <c r="M350" s="59"/>
      <c r="N350" s="59"/>
      <c r="O350" s="59"/>
      <c r="P350" s="59"/>
      <c r="Q350" s="59"/>
      <c r="R350" s="59"/>
      <c r="S350" s="59"/>
    </row>
    <row r="351" spans="4:19" ht="15.75" customHeight="1" x14ac:dyDescent="0.25">
      <c r="D351" s="58"/>
      <c r="F351" s="59"/>
      <c r="G351" s="59"/>
      <c r="H351" s="59"/>
      <c r="I351" s="59"/>
      <c r="J351" s="59"/>
      <c r="K351" s="59"/>
      <c r="L351" s="59"/>
      <c r="M351" s="59"/>
      <c r="N351" s="59"/>
      <c r="O351" s="59"/>
      <c r="P351" s="59"/>
      <c r="Q351" s="59"/>
      <c r="R351" s="59"/>
      <c r="S351" s="59"/>
    </row>
    <row r="352" spans="4:19" x14ac:dyDescent="0.25">
      <c r="D352" s="58"/>
      <c r="F352" s="59"/>
      <c r="G352" s="59"/>
      <c r="H352" s="59"/>
      <c r="I352" s="59"/>
      <c r="J352" s="59"/>
      <c r="K352" s="59"/>
      <c r="L352" s="59"/>
      <c r="M352" s="59"/>
      <c r="N352" s="59"/>
      <c r="O352" s="59"/>
      <c r="P352" s="59"/>
      <c r="Q352" s="59"/>
      <c r="R352" s="59"/>
      <c r="S352" s="59"/>
    </row>
    <row r="353" spans="4:19" ht="15.75" customHeight="1" x14ac:dyDescent="0.25">
      <c r="D353" s="58"/>
      <c r="F353" s="59"/>
      <c r="G353" s="59"/>
      <c r="H353" s="59"/>
      <c r="I353" s="59"/>
      <c r="J353" s="59"/>
      <c r="K353" s="59"/>
      <c r="L353" s="59"/>
      <c r="M353" s="59"/>
      <c r="N353" s="59"/>
      <c r="O353" s="59"/>
      <c r="P353" s="59"/>
      <c r="Q353" s="59"/>
      <c r="R353" s="59"/>
      <c r="S353" s="59"/>
    </row>
    <row r="354" spans="4:19" x14ac:dyDescent="0.25">
      <c r="D354" s="58"/>
      <c r="F354" s="59"/>
      <c r="G354" s="59"/>
      <c r="H354" s="59"/>
      <c r="I354" s="59"/>
      <c r="J354" s="59"/>
      <c r="K354" s="59"/>
      <c r="L354" s="59"/>
      <c r="M354" s="59"/>
      <c r="N354" s="59"/>
      <c r="O354" s="59"/>
      <c r="P354" s="59"/>
      <c r="Q354" s="59"/>
      <c r="R354" s="59"/>
      <c r="S354" s="59"/>
    </row>
    <row r="355" spans="4:19" ht="15.75" customHeight="1" x14ac:dyDescent="0.25">
      <c r="D355" s="58"/>
      <c r="F355" s="59"/>
      <c r="G355" s="59"/>
      <c r="H355" s="59"/>
      <c r="I355" s="59"/>
      <c r="J355" s="59"/>
      <c r="K355" s="59"/>
      <c r="L355" s="59"/>
      <c r="M355" s="59"/>
      <c r="N355" s="59"/>
      <c r="O355" s="59"/>
      <c r="P355" s="59"/>
      <c r="Q355" s="59"/>
      <c r="R355" s="59"/>
      <c r="S355" s="59"/>
    </row>
    <row r="356" spans="4:19" x14ac:dyDescent="0.25">
      <c r="D356" s="58"/>
      <c r="F356" s="59"/>
      <c r="G356" s="59"/>
      <c r="H356" s="59"/>
      <c r="I356" s="59"/>
      <c r="J356" s="59"/>
      <c r="K356" s="59"/>
      <c r="L356" s="59"/>
      <c r="M356" s="59"/>
      <c r="N356" s="59"/>
      <c r="O356" s="59"/>
      <c r="P356" s="59"/>
      <c r="Q356" s="59"/>
      <c r="R356" s="59"/>
      <c r="S356" s="59"/>
    </row>
    <row r="357" spans="4:19" ht="15.75" customHeight="1" x14ac:dyDescent="0.25">
      <c r="D357" s="58"/>
      <c r="F357" s="59"/>
      <c r="G357" s="59"/>
      <c r="H357" s="59"/>
      <c r="I357" s="59"/>
      <c r="J357" s="59"/>
      <c r="K357" s="59"/>
      <c r="L357" s="59"/>
      <c r="M357" s="59"/>
      <c r="N357" s="59"/>
      <c r="O357" s="59"/>
      <c r="P357" s="59"/>
      <c r="Q357" s="59"/>
      <c r="R357" s="59"/>
      <c r="S357" s="59"/>
    </row>
    <row r="358" spans="4:19" x14ac:dyDescent="0.25">
      <c r="D358" s="58"/>
      <c r="F358" s="59"/>
      <c r="G358" s="59"/>
      <c r="H358" s="59"/>
      <c r="I358" s="59"/>
      <c r="J358" s="59"/>
      <c r="K358" s="59"/>
      <c r="L358" s="59"/>
      <c r="M358" s="59"/>
      <c r="N358" s="59"/>
      <c r="O358" s="59"/>
      <c r="P358" s="59"/>
      <c r="Q358" s="59"/>
      <c r="R358" s="59"/>
      <c r="S358" s="59"/>
    </row>
    <row r="359" spans="4:19" ht="15.75" customHeight="1" x14ac:dyDescent="0.25">
      <c r="D359" s="58"/>
      <c r="F359" s="59"/>
      <c r="G359" s="59"/>
      <c r="H359" s="59"/>
      <c r="I359" s="59"/>
      <c r="J359" s="59"/>
      <c r="K359" s="59"/>
      <c r="L359" s="59"/>
      <c r="M359" s="59"/>
      <c r="N359" s="59"/>
      <c r="O359" s="59"/>
      <c r="P359" s="59"/>
      <c r="Q359" s="59"/>
      <c r="R359" s="59"/>
      <c r="S359" s="59"/>
    </row>
    <row r="360" spans="4:19" x14ac:dyDescent="0.25">
      <c r="D360" s="58"/>
      <c r="F360" s="59"/>
      <c r="G360" s="59"/>
      <c r="H360" s="59"/>
      <c r="I360" s="59"/>
      <c r="J360" s="59"/>
      <c r="K360" s="59"/>
      <c r="L360" s="59"/>
      <c r="M360" s="59"/>
      <c r="N360" s="59"/>
      <c r="O360" s="59"/>
      <c r="P360" s="59"/>
      <c r="Q360" s="59"/>
      <c r="R360" s="59"/>
      <c r="S360" s="59"/>
    </row>
    <row r="361" spans="4:19" ht="15.75" customHeight="1" x14ac:dyDescent="0.25">
      <c r="D361" s="58"/>
      <c r="F361" s="59"/>
      <c r="G361" s="59"/>
      <c r="H361" s="59"/>
      <c r="I361" s="59"/>
      <c r="J361" s="59"/>
      <c r="K361" s="59"/>
      <c r="L361" s="59"/>
      <c r="M361" s="59"/>
      <c r="N361" s="59"/>
      <c r="O361" s="59"/>
      <c r="P361" s="59"/>
      <c r="Q361" s="59"/>
      <c r="R361" s="59"/>
      <c r="S361" s="59"/>
    </row>
    <row r="362" spans="4:19" x14ac:dyDescent="0.25">
      <c r="F362" s="59"/>
      <c r="G362" s="59"/>
      <c r="H362" s="59"/>
      <c r="I362" s="59"/>
      <c r="J362" s="59"/>
      <c r="K362" s="59"/>
      <c r="L362" s="59"/>
      <c r="M362" s="59"/>
      <c r="N362" s="59"/>
      <c r="O362" s="59"/>
      <c r="P362" s="59"/>
      <c r="Q362" s="59"/>
      <c r="R362" s="59"/>
      <c r="S362" s="59"/>
    </row>
  </sheetData>
  <autoFilter ref="A2:AT299"/>
  <mergeCells count="14">
    <mergeCell ref="B1:C1"/>
    <mergeCell ref="T1:V1"/>
    <mergeCell ref="P1:S1"/>
    <mergeCell ref="H1:L1"/>
    <mergeCell ref="M1:O1"/>
    <mergeCell ref="D1:G1"/>
    <mergeCell ref="AO1:AQ1"/>
    <mergeCell ref="AR1:AT1"/>
    <mergeCell ref="W1:Y1"/>
    <mergeCell ref="Z1:AB1"/>
    <mergeCell ref="AC1:AE1"/>
    <mergeCell ref="AF1:AH1"/>
    <mergeCell ref="AI1:AK1"/>
    <mergeCell ref="AL1:AN1"/>
  </mergeCells>
  <pageMargins left="0.7" right="0.7" top="0.75" bottom="0.75" header="0.3" footer="0.3"/>
  <pageSetup paperSize="9" orientation="portrait" r:id="rId1"/>
  <ignoredErrors>
    <ignoredError sqref="AR234:AT234 AR79:AT79 AR54:AT54 AR208:AT208 AR271:AT271 AR94:AT94 AR151:AT151 AR176:AT176"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1"/>
  <sheetViews>
    <sheetView zoomScaleNormal="100" workbookViewId="0">
      <pane ySplit="2" topLeftCell="A27" activePane="bottomLeft" state="frozen"/>
      <selection pane="bottomLeft" activeCell="A27" sqref="A27"/>
    </sheetView>
  </sheetViews>
  <sheetFormatPr baseColWidth="10" defaultRowHeight="15" x14ac:dyDescent="0.25"/>
  <cols>
    <col min="1" max="1" width="24.42578125" customWidth="1"/>
    <col min="2" max="2" width="23.42578125" customWidth="1"/>
    <col min="3" max="3" width="39.85546875" customWidth="1"/>
    <col min="4" max="4" width="26.28515625" customWidth="1"/>
    <col min="5" max="5" width="34.85546875" customWidth="1"/>
    <col min="6" max="6" width="38.42578125" customWidth="1"/>
    <col min="7" max="7" width="34.7109375" hidden="1" customWidth="1"/>
    <col min="8" max="8" width="38.5703125" hidden="1" customWidth="1"/>
    <col min="9" max="9" width="8" customWidth="1"/>
    <col min="10" max="10" width="8.42578125" customWidth="1"/>
    <col min="11" max="11" width="8.140625" customWidth="1"/>
    <col min="12" max="12" width="8.85546875" customWidth="1"/>
    <col min="13" max="13" width="24.5703125" customWidth="1"/>
    <col min="14" max="14" width="25.7109375" customWidth="1"/>
    <col min="15" max="15" width="26.7109375" customWidth="1"/>
    <col min="16" max="16" width="23.28515625" customWidth="1"/>
    <col min="17" max="17" width="32.42578125" customWidth="1"/>
  </cols>
  <sheetData>
    <row r="1" spans="1:16" ht="54" customHeight="1" x14ac:dyDescent="0.25">
      <c r="A1" s="120" t="s">
        <v>614</v>
      </c>
      <c r="B1" s="121"/>
      <c r="C1" s="121"/>
      <c r="D1" s="121"/>
      <c r="E1" s="121"/>
      <c r="F1" s="121"/>
      <c r="G1" s="121"/>
      <c r="H1" s="122"/>
      <c r="I1" s="123" t="s">
        <v>821</v>
      </c>
      <c r="J1" s="124"/>
      <c r="K1" s="124"/>
      <c r="L1" s="125"/>
      <c r="M1" s="123" t="s">
        <v>822</v>
      </c>
      <c r="N1" s="124"/>
      <c r="O1" s="124"/>
      <c r="P1" s="125"/>
    </row>
    <row r="2" spans="1:16" ht="31.5" x14ac:dyDescent="0.25">
      <c r="A2" s="68" t="s">
        <v>543</v>
      </c>
      <c r="B2" s="68" t="s">
        <v>544</v>
      </c>
      <c r="C2" s="68" t="s">
        <v>439</v>
      </c>
      <c r="D2" s="68" t="s">
        <v>545</v>
      </c>
      <c r="E2" s="68" t="s">
        <v>546</v>
      </c>
      <c r="F2" s="68" t="s">
        <v>2</v>
      </c>
      <c r="G2" s="68" t="s">
        <v>547</v>
      </c>
      <c r="H2" s="68" t="s">
        <v>548</v>
      </c>
      <c r="I2" s="68">
        <v>2020</v>
      </c>
      <c r="J2" s="68">
        <v>2021</v>
      </c>
      <c r="K2" s="68">
        <v>2022</v>
      </c>
      <c r="L2" s="68">
        <v>2023</v>
      </c>
      <c r="M2" s="68">
        <v>2020</v>
      </c>
      <c r="N2" s="68">
        <v>2021</v>
      </c>
      <c r="O2" s="68">
        <v>2022</v>
      </c>
      <c r="P2" s="68">
        <v>2023</v>
      </c>
    </row>
    <row r="3" spans="1:16" ht="146.25" customHeight="1" x14ac:dyDescent="0.25">
      <c r="A3" s="33" t="s">
        <v>618</v>
      </c>
      <c r="B3" s="33" t="s">
        <v>619</v>
      </c>
      <c r="C3" s="33" t="s">
        <v>863</v>
      </c>
      <c r="D3" s="33" t="s">
        <v>564</v>
      </c>
      <c r="E3" s="33" t="s">
        <v>565</v>
      </c>
      <c r="F3" s="33" t="s">
        <v>620</v>
      </c>
      <c r="G3" s="33" t="s">
        <v>621</v>
      </c>
      <c r="H3" s="33" t="s">
        <v>622</v>
      </c>
      <c r="I3" s="33">
        <v>0</v>
      </c>
      <c r="J3" s="33">
        <v>1</v>
      </c>
      <c r="K3" s="33">
        <v>0</v>
      </c>
      <c r="L3" s="33">
        <v>1</v>
      </c>
      <c r="M3" s="73">
        <v>0</v>
      </c>
      <c r="N3" s="73">
        <v>500000</v>
      </c>
      <c r="O3" s="73">
        <v>0</v>
      </c>
      <c r="P3" s="73">
        <v>500000</v>
      </c>
    </row>
    <row r="4" spans="1:16" ht="162" customHeight="1" x14ac:dyDescent="0.25">
      <c r="A4" s="33" t="s">
        <v>618</v>
      </c>
      <c r="B4" s="33" t="s">
        <v>619</v>
      </c>
      <c r="C4" s="33" t="s">
        <v>830</v>
      </c>
      <c r="D4" s="33" t="s">
        <v>567</v>
      </c>
      <c r="E4" s="33" t="s">
        <v>824</v>
      </c>
      <c r="F4" s="33" t="s">
        <v>825</v>
      </c>
      <c r="G4" s="33" t="s">
        <v>621</v>
      </c>
      <c r="H4" s="33" t="s">
        <v>622</v>
      </c>
      <c r="I4" s="33">
        <v>0</v>
      </c>
      <c r="J4" s="33">
        <v>1</v>
      </c>
      <c r="K4" s="33">
        <v>1</v>
      </c>
      <c r="L4" s="33">
        <v>1</v>
      </c>
      <c r="M4" s="73">
        <v>0</v>
      </c>
      <c r="N4" s="73">
        <v>500000</v>
      </c>
      <c r="O4" s="73">
        <v>500000</v>
      </c>
      <c r="P4" s="73">
        <v>500000</v>
      </c>
    </row>
    <row r="5" spans="1:16" ht="130.5" customHeight="1" x14ac:dyDescent="0.25">
      <c r="A5" s="33" t="s">
        <v>618</v>
      </c>
      <c r="B5" s="33" t="s">
        <v>619</v>
      </c>
      <c r="C5" s="33" t="s">
        <v>864</v>
      </c>
      <c r="D5" s="33" t="s">
        <v>623</v>
      </c>
      <c r="E5" s="33" t="s">
        <v>624</v>
      </c>
      <c r="F5" s="33" t="s">
        <v>831</v>
      </c>
      <c r="G5" s="33" t="s">
        <v>625</v>
      </c>
      <c r="H5" s="33" t="s">
        <v>626</v>
      </c>
      <c r="I5" s="33">
        <v>0</v>
      </c>
      <c r="J5" s="33">
        <v>1</v>
      </c>
      <c r="K5" s="33">
        <v>0</v>
      </c>
      <c r="L5" s="33">
        <v>0</v>
      </c>
      <c r="M5" s="73">
        <v>0</v>
      </c>
      <c r="N5" s="73">
        <v>500000</v>
      </c>
      <c r="O5" s="73">
        <v>0</v>
      </c>
      <c r="P5" s="73">
        <v>0</v>
      </c>
    </row>
    <row r="6" spans="1:16" ht="133.5" customHeight="1" x14ac:dyDescent="0.25">
      <c r="A6" s="33" t="s">
        <v>618</v>
      </c>
      <c r="B6" s="33" t="s">
        <v>628</v>
      </c>
      <c r="C6" s="33" t="s">
        <v>832</v>
      </c>
      <c r="D6" s="33" t="s">
        <v>569</v>
      </c>
      <c r="E6" s="33" t="s">
        <v>629</v>
      </c>
      <c r="F6" s="33" t="s">
        <v>630</v>
      </c>
      <c r="G6" s="33" t="s">
        <v>621</v>
      </c>
      <c r="H6" s="33" t="s">
        <v>631</v>
      </c>
      <c r="I6" s="33">
        <v>0</v>
      </c>
      <c r="J6" s="33">
        <v>2</v>
      </c>
      <c r="K6" s="33">
        <v>2</v>
      </c>
      <c r="L6" s="33">
        <v>2</v>
      </c>
      <c r="M6" s="73">
        <v>0</v>
      </c>
      <c r="N6" s="73">
        <v>1000000</v>
      </c>
      <c r="O6" s="73">
        <v>1000000</v>
      </c>
      <c r="P6" s="73">
        <v>1000000</v>
      </c>
    </row>
    <row r="7" spans="1:16" ht="127.5" customHeight="1" x14ac:dyDescent="0.25">
      <c r="A7" s="33" t="s">
        <v>618</v>
      </c>
      <c r="B7" s="33" t="s">
        <v>628</v>
      </c>
      <c r="C7" s="33" t="s">
        <v>632</v>
      </c>
      <c r="D7" s="33" t="s">
        <v>569</v>
      </c>
      <c r="E7" s="33" t="s">
        <v>570</v>
      </c>
      <c r="F7" s="33" t="s">
        <v>633</v>
      </c>
      <c r="G7" s="33" t="s">
        <v>634</v>
      </c>
      <c r="H7" s="33" t="s">
        <v>631</v>
      </c>
      <c r="I7" s="33">
        <v>3</v>
      </c>
      <c r="J7" s="33">
        <v>3</v>
      </c>
      <c r="K7" s="33">
        <v>3</v>
      </c>
      <c r="L7" s="33">
        <v>3</v>
      </c>
      <c r="M7" s="73">
        <v>1200000</v>
      </c>
      <c r="N7" s="73">
        <v>1200000</v>
      </c>
      <c r="O7" s="73">
        <v>1200000</v>
      </c>
      <c r="P7" s="73">
        <v>1200000</v>
      </c>
    </row>
    <row r="8" spans="1:16" ht="145.5" customHeight="1" x14ac:dyDescent="0.25">
      <c r="A8" s="33" t="s">
        <v>618</v>
      </c>
      <c r="B8" s="33" t="s">
        <v>628</v>
      </c>
      <c r="C8" s="33" t="s">
        <v>635</v>
      </c>
      <c r="D8" s="33" t="s">
        <v>569</v>
      </c>
      <c r="E8" s="33" t="s">
        <v>571</v>
      </c>
      <c r="F8" s="33" t="s">
        <v>636</v>
      </c>
      <c r="G8" s="33" t="s">
        <v>634</v>
      </c>
      <c r="H8" s="33" t="s">
        <v>631</v>
      </c>
      <c r="I8" s="33">
        <v>4</v>
      </c>
      <c r="J8" s="33">
        <v>4</v>
      </c>
      <c r="K8" s="33">
        <v>4</v>
      </c>
      <c r="L8" s="33">
        <v>4</v>
      </c>
      <c r="M8" s="73">
        <v>2000000</v>
      </c>
      <c r="N8" s="73">
        <v>2000000</v>
      </c>
      <c r="O8" s="73">
        <v>2000000</v>
      </c>
      <c r="P8" s="73">
        <v>2000000</v>
      </c>
    </row>
    <row r="9" spans="1:16" ht="171" customHeight="1" x14ac:dyDescent="0.25">
      <c r="A9" s="33" t="s">
        <v>618</v>
      </c>
      <c r="B9" s="33" t="s">
        <v>637</v>
      </c>
      <c r="C9" s="33" t="s">
        <v>833</v>
      </c>
      <c r="D9" s="33" t="s">
        <v>572</v>
      </c>
      <c r="E9" s="33" t="s">
        <v>578</v>
      </c>
      <c r="F9" s="33" t="s">
        <v>834</v>
      </c>
      <c r="G9" s="33" t="s">
        <v>557</v>
      </c>
      <c r="H9" s="33" t="s">
        <v>568</v>
      </c>
      <c r="I9" s="33">
        <v>0</v>
      </c>
      <c r="J9" s="33">
        <v>1</v>
      </c>
      <c r="K9" s="33">
        <v>0</v>
      </c>
      <c r="L9" s="33">
        <v>0</v>
      </c>
      <c r="M9" s="73">
        <v>0</v>
      </c>
      <c r="N9" s="73">
        <v>150000</v>
      </c>
      <c r="O9" s="73">
        <v>0</v>
      </c>
      <c r="P9" s="73">
        <v>0</v>
      </c>
    </row>
    <row r="10" spans="1:16" ht="150" x14ac:dyDescent="0.25">
      <c r="A10" s="30" t="s">
        <v>638</v>
      </c>
      <c r="B10" s="30" t="s">
        <v>639</v>
      </c>
      <c r="C10" s="30" t="s">
        <v>835</v>
      </c>
      <c r="D10" s="30" t="s">
        <v>597</v>
      </c>
      <c r="E10" s="30" t="s">
        <v>573</v>
      </c>
      <c r="F10" s="30" t="s">
        <v>836</v>
      </c>
      <c r="G10" s="30" t="s">
        <v>557</v>
      </c>
      <c r="H10" s="30" t="s">
        <v>598</v>
      </c>
      <c r="I10" s="30">
        <v>2</v>
      </c>
      <c r="J10" s="30">
        <v>2</v>
      </c>
      <c r="K10" s="30">
        <v>2</v>
      </c>
      <c r="L10" s="30">
        <v>2</v>
      </c>
      <c r="M10" s="74">
        <v>600000</v>
      </c>
      <c r="N10" s="74">
        <v>600000</v>
      </c>
      <c r="O10" s="74">
        <v>600000</v>
      </c>
      <c r="P10" s="74">
        <v>600000</v>
      </c>
    </row>
    <row r="11" spans="1:16" ht="150" x14ac:dyDescent="0.25">
      <c r="A11" s="30" t="s">
        <v>638</v>
      </c>
      <c r="B11" s="30" t="s">
        <v>640</v>
      </c>
      <c r="C11" s="30" t="s">
        <v>837</v>
      </c>
      <c r="D11" s="30" t="s">
        <v>601</v>
      </c>
      <c r="E11" s="30" t="s">
        <v>573</v>
      </c>
      <c r="F11" s="30" t="s">
        <v>838</v>
      </c>
      <c r="G11" s="30" t="s">
        <v>557</v>
      </c>
      <c r="H11" s="30" t="s">
        <v>641</v>
      </c>
      <c r="I11" s="30">
        <v>2</v>
      </c>
      <c r="J11" s="30">
        <v>2</v>
      </c>
      <c r="K11" s="30">
        <v>2</v>
      </c>
      <c r="L11" s="30">
        <v>2</v>
      </c>
      <c r="M11" s="74">
        <v>600000</v>
      </c>
      <c r="N11" s="74">
        <v>600000</v>
      </c>
      <c r="O11" s="74">
        <v>600000</v>
      </c>
      <c r="P11" s="74">
        <v>600000</v>
      </c>
    </row>
    <row r="12" spans="1:16" ht="150" x14ac:dyDescent="0.25">
      <c r="A12" s="30" t="s">
        <v>638</v>
      </c>
      <c r="B12" s="30" t="s">
        <v>640</v>
      </c>
      <c r="C12" s="30" t="s">
        <v>840</v>
      </c>
      <c r="D12" s="30" t="s">
        <v>599</v>
      </c>
      <c r="E12" s="30" t="s">
        <v>573</v>
      </c>
      <c r="F12" s="30" t="s">
        <v>839</v>
      </c>
      <c r="G12" s="30" t="s">
        <v>557</v>
      </c>
      <c r="H12" s="30" t="s">
        <v>641</v>
      </c>
      <c r="I12" s="30">
        <v>2</v>
      </c>
      <c r="J12" s="30">
        <v>2</v>
      </c>
      <c r="K12" s="30">
        <v>2</v>
      </c>
      <c r="L12" s="30">
        <v>2</v>
      </c>
      <c r="M12" s="74">
        <v>600000</v>
      </c>
      <c r="N12" s="74">
        <v>600000</v>
      </c>
      <c r="O12" s="74">
        <v>600000</v>
      </c>
      <c r="P12" s="74">
        <v>600000</v>
      </c>
    </row>
    <row r="13" spans="1:16" ht="156" customHeight="1" x14ac:dyDescent="0.25">
      <c r="A13" s="30" t="s">
        <v>638</v>
      </c>
      <c r="B13" s="30" t="s">
        <v>874</v>
      </c>
      <c r="C13" s="30" t="s">
        <v>841</v>
      </c>
      <c r="D13" s="30" t="s">
        <v>643</v>
      </c>
      <c r="E13" s="30" t="s">
        <v>644</v>
      </c>
      <c r="F13" s="30" t="s">
        <v>642</v>
      </c>
      <c r="G13" s="30" t="s">
        <v>557</v>
      </c>
      <c r="H13" s="30" t="s">
        <v>600</v>
      </c>
      <c r="I13" s="30">
        <v>1</v>
      </c>
      <c r="J13" s="30">
        <v>1</v>
      </c>
      <c r="K13" s="30">
        <v>1</v>
      </c>
      <c r="L13" s="30">
        <v>1</v>
      </c>
      <c r="M13" s="74">
        <v>1000000</v>
      </c>
      <c r="N13" s="74">
        <v>1000000</v>
      </c>
      <c r="O13" s="74">
        <v>1000000</v>
      </c>
      <c r="P13" s="74">
        <v>1000000</v>
      </c>
    </row>
    <row r="14" spans="1:16" ht="165.75" customHeight="1" x14ac:dyDescent="0.25">
      <c r="A14" s="29" t="s">
        <v>645</v>
      </c>
      <c r="B14" s="29" t="s">
        <v>646</v>
      </c>
      <c r="C14" s="29" t="s">
        <v>842</v>
      </c>
      <c r="D14" s="29" t="s">
        <v>589</v>
      </c>
      <c r="E14" s="29" t="s">
        <v>578</v>
      </c>
      <c r="F14" s="29" t="s">
        <v>647</v>
      </c>
      <c r="G14" s="29" t="s">
        <v>648</v>
      </c>
      <c r="H14" s="29" t="s">
        <v>649</v>
      </c>
      <c r="I14" s="29">
        <v>2</v>
      </c>
      <c r="J14" s="29">
        <v>2</v>
      </c>
      <c r="K14" s="29">
        <v>2</v>
      </c>
      <c r="L14" s="29">
        <v>2</v>
      </c>
      <c r="M14" s="75">
        <v>600000</v>
      </c>
      <c r="N14" s="75">
        <v>600000</v>
      </c>
      <c r="O14" s="75">
        <v>600000</v>
      </c>
      <c r="P14" s="75">
        <v>600000</v>
      </c>
    </row>
    <row r="15" spans="1:16" ht="174.75" customHeight="1" x14ac:dyDescent="0.25">
      <c r="A15" s="29" t="s">
        <v>645</v>
      </c>
      <c r="B15" s="29" t="s">
        <v>650</v>
      </c>
      <c r="C15" s="29" t="s">
        <v>843</v>
      </c>
      <c r="D15" s="29" t="s">
        <v>590</v>
      </c>
      <c r="E15" s="29" t="s">
        <v>651</v>
      </c>
      <c r="F15" s="29" t="s">
        <v>652</v>
      </c>
      <c r="G15" s="29" t="s">
        <v>653</v>
      </c>
      <c r="H15" s="29" t="s">
        <v>594</v>
      </c>
      <c r="I15" s="29">
        <v>0</v>
      </c>
      <c r="J15" s="29">
        <v>1</v>
      </c>
      <c r="K15" s="29">
        <v>1</v>
      </c>
      <c r="L15" s="29">
        <v>1</v>
      </c>
      <c r="M15" s="75">
        <v>0</v>
      </c>
      <c r="N15" s="75">
        <v>500000</v>
      </c>
      <c r="O15" s="75">
        <v>500000</v>
      </c>
      <c r="P15" s="75">
        <v>500000</v>
      </c>
    </row>
    <row r="16" spans="1:16" ht="166.5" customHeight="1" x14ac:dyDescent="0.25">
      <c r="A16" s="29" t="s">
        <v>645</v>
      </c>
      <c r="B16" s="29" t="s">
        <v>654</v>
      </c>
      <c r="C16" s="29" t="s">
        <v>865</v>
      </c>
      <c r="D16" s="29" t="s">
        <v>593</v>
      </c>
      <c r="E16" s="29" t="s">
        <v>591</v>
      </c>
      <c r="F16" s="29" t="s">
        <v>866</v>
      </c>
      <c r="G16" s="29" t="s">
        <v>592</v>
      </c>
      <c r="H16" s="29" t="s">
        <v>594</v>
      </c>
      <c r="I16" s="29">
        <v>2</v>
      </c>
      <c r="J16" s="29">
        <v>2</v>
      </c>
      <c r="K16" s="29">
        <v>2</v>
      </c>
      <c r="L16" s="29">
        <v>2</v>
      </c>
      <c r="M16" s="75">
        <v>600000</v>
      </c>
      <c r="N16" s="75">
        <v>600000</v>
      </c>
      <c r="O16" s="75">
        <v>600000</v>
      </c>
      <c r="P16" s="75">
        <v>600000</v>
      </c>
    </row>
    <row r="17" spans="1:16" ht="158.25" customHeight="1" x14ac:dyDescent="0.25">
      <c r="A17" s="29" t="s">
        <v>645</v>
      </c>
      <c r="B17" s="29" t="s">
        <v>654</v>
      </c>
      <c r="C17" s="29" t="s">
        <v>844</v>
      </c>
      <c r="D17" s="29" t="s">
        <v>596</v>
      </c>
      <c r="E17" s="29" t="s">
        <v>824</v>
      </c>
      <c r="F17" s="29" t="s">
        <v>829</v>
      </c>
      <c r="G17" s="29" t="s">
        <v>557</v>
      </c>
      <c r="H17" s="29" t="s">
        <v>594</v>
      </c>
      <c r="I17" s="29">
        <v>1</v>
      </c>
      <c r="J17" s="29">
        <v>1</v>
      </c>
      <c r="K17" s="29">
        <v>1</v>
      </c>
      <c r="L17" s="29">
        <v>1</v>
      </c>
      <c r="M17" s="75">
        <v>0</v>
      </c>
      <c r="N17" s="75">
        <v>0</v>
      </c>
      <c r="O17" s="75">
        <v>0</v>
      </c>
      <c r="P17" s="75">
        <v>0</v>
      </c>
    </row>
    <row r="18" spans="1:16" ht="153.75" customHeight="1" x14ac:dyDescent="0.25">
      <c r="A18" s="29" t="s">
        <v>645</v>
      </c>
      <c r="B18" s="29" t="s">
        <v>655</v>
      </c>
      <c r="C18" s="29" t="s">
        <v>656</v>
      </c>
      <c r="D18" s="29" t="s">
        <v>595</v>
      </c>
      <c r="E18" s="29" t="s">
        <v>657</v>
      </c>
      <c r="F18" s="29" t="s">
        <v>658</v>
      </c>
      <c r="G18" s="29" t="s">
        <v>659</v>
      </c>
      <c r="H18" s="29" t="s">
        <v>594</v>
      </c>
      <c r="I18" s="29">
        <v>1</v>
      </c>
      <c r="J18" s="29">
        <v>1</v>
      </c>
      <c r="K18" s="29">
        <v>1</v>
      </c>
      <c r="L18" s="29">
        <v>1</v>
      </c>
      <c r="M18" s="75">
        <v>800000</v>
      </c>
      <c r="N18" s="75">
        <v>800000</v>
      </c>
      <c r="O18" s="75">
        <v>800000</v>
      </c>
      <c r="P18" s="75">
        <v>800000</v>
      </c>
    </row>
    <row r="19" spans="1:16" ht="160.5" customHeight="1" x14ac:dyDescent="0.25">
      <c r="A19" s="34" t="s">
        <v>660</v>
      </c>
      <c r="B19" s="34" t="s">
        <v>661</v>
      </c>
      <c r="C19" s="34" t="s">
        <v>867</v>
      </c>
      <c r="D19" s="34" t="s">
        <v>873</v>
      </c>
      <c r="E19" s="34" t="s">
        <v>591</v>
      </c>
      <c r="F19" s="34" t="s">
        <v>872</v>
      </c>
      <c r="G19" s="34" t="s">
        <v>627</v>
      </c>
      <c r="H19" s="34" t="s">
        <v>551</v>
      </c>
      <c r="I19" s="34">
        <v>0</v>
      </c>
      <c r="J19" s="34">
        <v>1</v>
      </c>
      <c r="K19" s="34">
        <v>1</v>
      </c>
      <c r="L19" s="34">
        <v>1</v>
      </c>
      <c r="M19" s="76">
        <v>0</v>
      </c>
      <c r="N19" s="76">
        <v>2000000</v>
      </c>
      <c r="O19" s="76">
        <v>2000000</v>
      </c>
      <c r="P19" s="76">
        <v>2000000</v>
      </c>
    </row>
    <row r="20" spans="1:16" ht="147" customHeight="1" x14ac:dyDescent="0.25">
      <c r="A20" s="34" t="s">
        <v>660</v>
      </c>
      <c r="B20" s="34" t="s">
        <v>662</v>
      </c>
      <c r="C20" s="34" t="s">
        <v>845</v>
      </c>
      <c r="D20" s="34" t="s">
        <v>826</v>
      </c>
      <c r="E20" s="34" t="s">
        <v>663</v>
      </c>
      <c r="F20" s="34" t="s">
        <v>827</v>
      </c>
      <c r="G20" s="34" t="s">
        <v>664</v>
      </c>
      <c r="H20" s="34" t="s">
        <v>566</v>
      </c>
      <c r="I20" s="34">
        <v>1</v>
      </c>
      <c r="J20" s="34">
        <v>0</v>
      </c>
      <c r="K20" s="34">
        <v>0</v>
      </c>
      <c r="L20" s="34">
        <v>0</v>
      </c>
      <c r="M20" s="76">
        <v>500000</v>
      </c>
      <c r="N20" s="76">
        <v>0</v>
      </c>
      <c r="O20" s="76">
        <v>0</v>
      </c>
      <c r="P20" s="76">
        <v>0</v>
      </c>
    </row>
    <row r="21" spans="1:16" ht="148.5" customHeight="1" x14ac:dyDescent="0.25">
      <c r="A21" s="34" t="s">
        <v>660</v>
      </c>
      <c r="B21" s="34" t="s">
        <v>662</v>
      </c>
      <c r="C21" s="34" t="s">
        <v>665</v>
      </c>
      <c r="D21" s="34" t="s">
        <v>583</v>
      </c>
      <c r="E21" s="34" t="s">
        <v>666</v>
      </c>
      <c r="F21" s="34" t="s">
        <v>584</v>
      </c>
      <c r="G21" s="34" t="s">
        <v>664</v>
      </c>
      <c r="H21" s="34" t="s">
        <v>566</v>
      </c>
      <c r="I21" s="34">
        <v>3</v>
      </c>
      <c r="J21" s="34">
        <v>3</v>
      </c>
      <c r="K21" s="34">
        <v>3</v>
      </c>
      <c r="L21" s="34">
        <v>3</v>
      </c>
      <c r="M21" s="76">
        <v>3750000</v>
      </c>
      <c r="N21" s="76">
        <v>3750000</v>
      </c>
      <c r="O21" s="76">
        <v>3750000</v>
      </c>
      <c r="P21" s="76">
        <v>3750000</v>
      </c>
    </row>
    <row r="22" spans="1:16" ht="160.5" customHeight="1" x14ac:dyDescent="0.25">
      <c r="A22" s="34" t="s">
        <v>660</v>
      </c>
      <c r="B22" s="34" t="s">
        <v>662</v>
      </c>
      <c r="C22" s="34" t="s">
        <v>846</v>
      </c>
      <c r="D22" s="34" t="s">
        <v>574</v>
      </c>
      <c r="E22" s="34" t="s">
        <v>575</v>
      </c>
      <c r="F22" s="34" t="s">
        <v>576</v>
      </c>
      <c r="G22" s="34" t="s">
        <v>664</v>
      </c>
      <c r="H22" s="34" t="s">
        <v>566</v>
      </c>
      <c r="I22" s="34">
        <v>2</v>
      </c>
      <c r="J22" s="34">
        <v>2</v>
      </c>
      <c r="K22" s="34">
        <v>2</v>
      </c>
      <c r="L22" s="34">
        <v>2</v>
      </c>
      <c r="M22" s="76">
        <v>500000</v>
      </c>
      <c r="N22" s="76">
        <v>500000</v>
      </c>
      <c r="O22" s="76">
        <v>500000</v>
      </c>
      <c r="P22" s="76">
        <v>500000</v>
      </c>
    </row>
    <row r="23" spans="1:16" ht="157.5" customHeight="1" x14ac:dyDescent="0.25">
      <c r="A23" s="34" t="s">
        <v>660</v>
      </c>
      <c r="B23" s="34" t="s">
        <v>662</v>
      </c>
      <c r="C23" s="34" t="s">
        <v>847</v>
      </c>
      <c r="D23" s="34" t="s">
        <v>577</v>
      </c>
      <c r="E23" s="34" t="s">
        <v>667</v>
      </c>
      <c r="F23" s="34" t="s">
        <v>579</v>
      </c>
      <c r="G23" s="34" t="s">
        <v>664</v>
      </c>
      <c r="H23" s="34" t="s">
        <v>566</v>
      </c>
      <c r="I23" s="34">
        <v>2</v>
      </c>
      <c r="J23" s="34">
        <v>2</v>
      </c>
      <c r="K23" s="34">
        <v>2</v>
      </c>
      <c r="L23" s="34">
        <v>2</v>
      </c>
      <c r="M23" s="76">
        <v>500000</v>
      </c>
      <c r="N23" s="76">
        <v>500000</v>
      </c>
      <c r="O23" s="76">
        <v>500000</v>
      </c>
      <c r="P23" s="76">
        <v>500000</v>
      </c>
    </row>
    <row r="24" spans="1:16" ht="172.5" customHeight="1" x14ac:dyDescent="0.25">
      <c r="A24" s="34" t="s">
        <v>660</v>
      </c>
      <c r="B24" s="34" t="s">
        <v>662</v>
      </c>
      <c r="C24" s="34" t="s">
        <v>868</v>
      </c>
      <c r="D24" s="34" t="s">
        <v>580</v>
      </c>
      <c r="E24" s="34" t="s">
        <v>581</v>
      </c>
      <c r="F24" s="34" t="s">
        <v>582</v>
      </c>
      <c r="G24" s="34" t="s">
        <v>557</v>
      </c>
      <c r="H24" s="34" t="s">
        <v>568</v>
      </c>
      <c r="I24" s="34">
        <v>0</v>
      </c>
      <c r="J24" s="34">
        <v>1</v>
      </c>
      <c r="K24" s="34">
        <v>1</v>
      </c>
      <c r="L24" s="34">
        <v>1</v>
      </c>
      <c r="M24" s="76">
        <v>300000</v>
      </c>
      <c r="N24" s="76">
        <v>300000</v>
      </c>
      <c r="O24" s="76">
        <v>300000</v>
      </c>
      <c r="P24" s="76">
        <v>300000</v>
      </c>
    </row>
    <row r="25" spans="1:16" ht="144.75" customHeight="1" x14ac:dyDescent="0.25">
      <c r="A25" s="34" t="s">
        <v>660</v>
      </c>
      <c r="B25" s="34" t="s">
        <v>662</v>
      </c>
      <c r="C25" s="34" t="s">
        <v>668</v>
      </c>
      <c r="D25" s="34" t="s">
        <v>669</v>
      </c>
      <c r="E25" s="34" t="s">
        <v>670</v>
      </c>
      <c r="F25" s="34" t="s">
        <v>671</v>
      </c>
      <c r="G25" s="34" t="s">
        <v>672</v>
      </c>
      <c r="H25" s="34" t="s">
        <v>568</v>
      </c>
      <c r="I25" s="34">
        <v>1</v>
      </c>
      <c r="J25" s="34">
        <v>1</v>
      </c>
      <c r="K25" s="34">
        <v>1</v>
      </c>
      <c r="L25" s="34">
        <v>1</v>
      </c>
      <c r="M25" s="76">
        <v>200000</v>
      </c>
      <c r="N25" s="76">
        <v>200000</v>
      </c>
      <c r="O25" s="76">
        <v>200000</v>
      </c>
      <c r="P25" s="76">
        <v>200000</v>
      </c>
    </row>
    <row r="26" spans="1:16" ht="189" customHeight="1" x14ac:dyDescent="0.25">
      <c r="A26" s="34" t="s">
        <v>660</v>
      </c>
      <c r="B26" s="34" t="s">
        <v>673</v>
      </c>
      <c r="C26" s="34" t="s">
        <v>848</v>
      </c>
      <c r="D26" s="34" t="s">
        <v>585</v>
      </c>
      <c r="E26" s="34" t="s">
        <v>573</v>
      </c>
      <c r="F26" s="34" t="s">
        <v>586</v>
      </c>
      <c r="G26" s="34" t="s">
        <v>557</v>
      </c>
      <c r="H26" s="34" t="s">
        <v>674</v>
      </c>
      <c r="I26" s="34">
        <v>2</v>
      </c>
      <c r="J26" s="34">
        <v>2</v>
      </c>
      <c r="K26" s="34">
        <v>2</v>
      </c>
      <c r="L26" s="34">
        <v>2</v>
      </c>
      <c r="M26" s="76">
        <v>800000</v>
      </c>
      <c r="N26" s="76">
        <v>800000</v>
      </c>
      <c r="O26" s="76">
        <v>800000</v>
      </c>
      <c r="P26" s="76">
        <v>800000</v>
      </c>
    </row>
    <row r="27" spans="1:16" ht="141" customHeight="1" x14ac:dyDescent="0.25">
      <c r="A27" s="34" t="s">
        <v>660</v>
      </c>
      <c r="B27" s="34" t="s">
        <v>673</v>
      </c>
      <c r="C27" s="34" t="s">
        <v>587</v>
      </c>
      <c r="D27" s="34" t="s">
        <v>588</v>
      </c>
      <c r="E27" s="34" t="s">
        <v>675</v>
      </c>
      <c r="F27" s="34" t="s">
        <v>676</v>
      </c>
      <c r="G27" s="34" t="s">
        <v>557</v>
      </c>
      <c r="H27" s="34" t="s">
        <v>677</v>
      </c>
      <c r="I27" s="34">
        <v>2</v>
      </c>
      <c r="J27" s="34">
        <v>2</v>
      </c>
      <c r="K27" s="34">
        <v>2</v>
      </c>
      <c r="L27" s="34">
        <v>2</v>
      </c>
      <c r="M27" s="76">
        <v>800000</v>
      </c>
      <c r="N27" s="76">
        <v>800000</v>
      </c>
      <c r="O27" s="76">
        <v>800000</v>
      </c>
      <c r="P27" s="76">
        <v>800000</v>
      </c>
    </row>
    <row r="28" spans="1:16" ht="154.5" customHeight="1" x14ac:dyDescent="0.25">
      <c r="A28" s="34" t="s">
        <v>660</v>
      </c>
      <c r="B28" s="34" t="s">
        <v>678</v>
      </c>
      <c r="C28" s="34" t="s">
        <v>849</v>
      </c>
      <c r="D28" s="34" t="s">
        <v>851</v>
      </c>
      <c r="E28" s="34" t="s">
        <v>675</v>
      </c>
      <c r="F28" s="34" t="s">
        <v>850</v>
      </c>
      <c r="G28" s="34" t="s">
        <v>557</v>
      </c>
      <c r="H28" s="34" t="s">
        <v>677</v>
      </c>
      <c r="I28" s="34">
        <v>2</v>
      </c>
      <c r="J28" s="34">
        <v>2</v>
      </c>
      <c r="K28" s="34">
        <v>2</v>
      </c>
      <c r="L28" s="34">
        <v>2</v>
      </c>
      <c r="M28" s="76">
        <v>3000000</v>
      </c>
      <c r="N28" s="76">
        <v>3000000</v>
      </c>
      <c r="O28" s="76">
        <v>3000000</v>
      </c>
      <c r="P28" s="76">
        <v>3000000</v>
      </c>
    </row>
    <row r="29" spans="1:16" ht="282" customHeight="1" x14ac:dyDescent="0.25">
      <c r="A29" s="31" t="s">
        <v>679</v>
      </c>
      <c r="B29" s="31" t="s">
        <v>680</v>
      </c>
      <c r="C29" s="31" t="s">
        <v>852</v>
      </c>
      <c r="D29" s="31" t="s">
        <v>549</v>
      </c>
      <c r="E29" s="31" t="s">
        <v>550</v>
      </c>
      <c r="F29" s="72" t="s">
        <v>871</v>
      </c>
      <c r="G29" s="31" t="s">
        <v>625</v>
      </c>
      <c r="H29" s="31" t="s">
        <v>681</v>
      </c>
      <c r="I29" s="31">
        <v>0</v>
      </c>
      <c r="J29" s="31">
        <v>6</v>
      </c>
      <c r="K29" s="31">
        <v>6</v>
      </c>
      <c r="L29" s="31">
        <v>6</v>
      </c>
      <c r="M29" s="77">
        <v>0</v>
      </c>
      <c r="N29" s="77">
        <v>5000000</v>
      </c>
      <c r="O29" s="77">
        <v>5150000</v>
      </c>
      <c r="P29" s="77">
        <v>5305000</v>
      </c>
    </row>
    <row r="30" spans="1:16" ht="157.5" customHeight="1" x14ac:dyDescent="0.25">
      <c r="A30" s="31" t="s">
        <v>679</v>
      </c>
      <c r="B30" s="31" t="s">
        <v>682</v>
      </c>
      <c r="C30" s="35" t="s">
        <v>853</v>
      </c>
      <c r="D30" s="31" t="s">
        <v>552</v>
      </c>
      <c r="E30" s="31" t="s">
        <v>553</v>
      </c>
      <c r="F30" s="31" t="s">
        <v>554</v>
      </c>
      <c r="G30" s="31" t="s">
        <v>557</v>
      </c>
      <c r="H30" s="31" t="s">
        <v>568</v>
      </c>
      <c r="I30" s="128">
        <v>1</v>
      </c>
      <c r="J30" s="128">
        <v>1</v>
      </c>
      <c r="K30" s="128">
        <v>1</v>
      </c>
      <c r="L30" s="128">
        <v>1</v>
      </c>
      <c r="M30" s="126">
        <v>3000000</v>
      </c>
      <c r="N30" s="126">
        <v>3090000</v>
      </c>
      <c r="O30" s="126">
        <v>3183000</v>
      </c>
      <c r="P30" s="126">
        <v>3278000</v>
      </c>
    </row>
    <row r="31" spans="1:16" ht="144" customHeight="1" x14ac:dyDescent="0.25">
      <c r="A31" s="31" t="s">
        <v>679</v>
      </c>
      <c r="B31" s="31" t="s">
        <v>682</v>
      </c>
      <c r="C31" s="35" t="s">
        <v>853</v>
      </c>
      <c r="D31" s="31" t="s">
        <v>552</v>
      </c>
      <c r="E31" s="31" t="s">
        <v>553</v>
      </c>
      <c r="F31" s="31" t="s">
        <v>555</v>
      </c>
      <c r="G31" s="31" t="s">
        <v>557</v>
      </c>
      <c r="H31" s="31" t="s">
        <v>568</v>
      </c>
      <c r="I31" s="129"/>
      <c r="J31" s="129"/>
      <c r="K31" s="129"/>
      <c r="L31" s="129"/>
      <c r="M31" s="127"/>
      <c r="N31" s="127"/>
      <c r="O31" s="127"/>
      <c r="P31" s="127"/>
    </row>
    <row r="32" spans="1:16" ht="155.25" customHeight="1" x14ac:dyDescent="0.25">
      <c r="A32" s="31" t="s">
        <v>679</v>
      </c>
      <c r="B32" s="31" t="s">
        <v>683</v>
      </c>
      <c r="C32" s="31" t="s">
        <v>854</v>
      </c>
      <c r="D32" s="31" t="s">
        <v>558</v>
      </c>
      <c r="E32" s="31" t="s">
        <v>559</v>
      </c>
      <c r="F32" s="31" t="s">
        <v>684</v>
      </c>
      <c r="G32" s="31" t="s">
        <v>685</v>
      </c>
      <c r="H32" s="31" t="s">
        <v>607</v>
      </c>
      <c r="I32" s="31">
        <v>2</v>
      </c>
      <c r="J32" s="31">
        <v>2</v>
      </c>
      <c r="K32" s="31">
        <v>2</v>
      </c>
      <c r="L32" s="31">
        <v>2</v>
      </c>
      <c r="M32" s="77">
        <v>1000000</v>
      </c>
      <c r="N32" s="77">
        <v>1000000</v>
      </c>
      <c r="O32" s="77">
        <v>1000000</v>
      </c>
      <c r="P32" s="77">
        <v>1000000</v>
      </c>
    </row>
    <row r="33" spans="1:16" ht="145.5" customHeight="1" x14ac:dyDescent="0.25">
      <c r="A33" s="31" t="s">
        <v>679</v>
      </c>
      <c r="B33" s="31" t="s">
        <v>683</v>
      </c>
      <c r="C33" s="31" t="s">
        <v>855</v>
      </c>
      <c r="D33" s="31" t="s">
        <v>561</v>
      </c>
      <c r="E33" s="31" t="s">
        <v>575</v>
      </c>
      <c r="F33" s="31" t="s">
        <v>686</v>
      </c>
      <c r="G33" s="31" t="s">
        <v>557</v>
      </c>
      <c r="H33" s="31" t="s">
        <v>562</v>
      </c>
      <c r="I33" s="31">
        <v>0</v>
      </c>
      <c r="J33" s="31">
        <v>1</v>
      </c>
      <c r="K33" s="31">
        <v>1</v>
      </c>
      <c r="L33" s="31">
        <v>1</v>
      </c>
      <c r="M33" s="77">
        <v>0</v>
      </c>
      <c r="N33" s="77">
        <v>1000000</v>
      </c>
      <c r="O33" s="77">
        <v>1000000</v>
      </c>
      <c r="P33" s="77">
        <v>1000000</v>
      </c>
    </row>
    <row r="34" spans="1:16" ht="170.25" customHeight="1" x14ac:dyDescent="0.25">
      <c r="A34" s="31" t="s">
        <v>679</v>
      </c>
      <c r="B34" s="35" t="s">
        <v>687</v>
      </c>
      <c r="C34" s="35" t="s">
        <v>856</v>
      </c>
      <c r="D34" s="31" t="s">
        <v>563</v>
      </c>
      <c r="E34" s="31" t="s">
        <v>688</v>
      </c>
      <c r="F34" s="35" t="s">
        <v>828</v>
      </c>
      <c r="G34" s="31" t="s">
        <v>557</v>
      </c>
      <c r="H34" s="31" t="s">
        <v>689</v>
      </c>
      <c r="I34" s="31">
        <v>0</v>
      </c>
      <c r="J34" s="31">
        <v>0</v>
      </c>
      <c r="K34" s="31">
        <v>0</v>
      </c>
      <c r="L34" s="31">
        <v>1</v>
      </c>
      <c r="M34" s="77">
        <v>0</v>
      </c>
      <c r="N34" s="77">
        <v>0</v>
      </c>
      <c r="O34" s="77">
        <v>0</v>
      </c>
      <c r="P34" s="77">
        <v>400000</v>
      </c>
    </row>
    <row r="35" spans="1:16" ht="120.75" customHeight="1" x14ac:dyDescent="0.25">
      <c r="A35" s="31" t="s">
        <v>679</v>
      </c>
      <c r="B35" s="31" t="s">
        <v>690</v>
      </c>
      <c r="C35" s="31" t="s">
        <v>869</v>
      </c>
      <c r="D35" s="31" t="s">
        <v>691</v>
      </c>
      <c r="E35" s="31" t="s">
        <v>692</v>
      </c>
      <c r="F35" s="31" t="s">
        <v>693</v>
      </c>
      <c r="G35" s="31" t="s">
        <v>604</v>
      </c>
      <c r="H35" s="31" t="s">
        <v>607</v>
      </c>
      <c r="I35" s="31">
        <v>0</v>
      </c>
      <c r="J35" s="31">
        <v>0</v>
      </c>
      <c r="K35" s="31">
        <v>1</v>
      </c>
      <c r="L35" s="31">
        <v>0</v>
      </c>
      <c r="M35" s="77">
        <v>0</v>
      </c>
      <c r="N35" s="77">
        <v>0</v>
      </c>
      <c r="O35" s="77">
        <v>50000</v>
      </c>
      <c r="P35" s="77">
        <v>0</v>
      </c>
    </row>
    <row r="36" spans="1:16" ht="120" x14ac:dyDescent="0.25">
      <c r="A36" s="31" t="s">
        <v>679</v>
      </c>
      <c r="B36" s="31" t="s">
        <v>694</v>
      </c>
      <c r="C36" s="31" t="s">
        <v>870</v>
      </c>
      <c r="D36" s="31" t="s">
        <v>556</v>
      </c>
      <c r="E36" s="31" t="s">
        <v>695</v>
      </c>
      <c r="F36" s="31" t="s">
        <v>696</v>
      </c>
      <c r="G36" s="31" t="s">
        <v>557</v>
      </c>
      <c r="H36" s="31" t="s">
        <v>697</v>
      </c>
      <c r="I36" s="31">
        <v>0</v>
      </c>
      <c r="J36" s="31">
        <v>1</v>
      </c>
      <c r="K36" s="31">
        <v>0</v>
      </c>
      <c r="L36" s="31">
        <v>0</v>
      </c>
      <c r="M36" s="77">
        <v>0</v>
      </c>
      <c r="N36" s="77">
        <v>300000</v>
      </c>
      <c r="O36" s="77">
        <v>0</v>
      </c>
      <c r="P36" s="77">
        <v>0</v>
      </c>
    </row>
    <row r="37" spans="1:16" ht="163.5" customHeight="1" x14ac:dyDescent="0.25">
      <c r="A37" s="32" t="s">
        <v>698</v>
      </c>
      <c r="B37" s="32" t="s">
        <v>699</v>
      </c>
      <c r="C37" s="32" t="s">
        <v>857</v>
      </c>
      <c r="D37" s="32" t="s">
        <v>608</v>
      </c>
      <c r="E37" s="32" t="s">
        <v>603</v>
      </c>
      <c r="F37" s="32" t="s">
        <v>858</v>
      </c>
      <c r="G37" s="32" t="s">
        <v>701</v>
      </c>
      <c r="H37" s="32" t="s">
        <v>700</v>
      </c>
      <c r="I37" s="32">
        <v>1</v>
      </c>
      <c r="J37" s="32">
        <v>1</v>
      </c>
      <c r="K37" s="32">
        <v>0</v>
      </c>
      <c r="L37" s="32">
        <v>0</v>
      </c>
      <c r="M37" s="78">
        <v>200000</v>
      </c>
      <c r="N37" s="78">
        <v>200000</v>
      </c>
      <c r="O37" s="78">
        <v>0</v>
      </c>
      <c r="P37" s="78">
        <v>0</v>
      </c>
    </row>
    <row r="38" spans="1:16" ht="182.25" customHeight="1" x14ac:dyDescent="0.25">
      <c r="A38" s="32" t="s">
        <v>698</v>
      </c>
      <c r="B38" s="32" t="s">
        <v>702</v>
      </c>
      <c r="C38" s="32" t="s">
        <v>861</v>
      </c>
      <c r="D38" s="32" t="s">
        <v>605</v>
      </c>
      <c r="E38" s="32" t="s">
        <v>606</v>
      </c>
      <c r="F38" s="32" t="s">
        <v>862</v>
      </c>
      <c r="G38" s="32" t="s">
        <v>604</v>
      </c>
      <c r="H38" s="32" t="s">
        <v>560</v>
      </c>
      <c r="I38" s="32">
        <v>0</v>
      </c>
      <c r="J38" s="32">
        <v>0</v>
      </c>
      <c r="K38" s="32">
        <v>1</v>
      </c>
      <c r="L38" s="32">
        <v>0</v>
      </c>
      <c r="M38" s="78">
        <v>0</v>
      </c>
      <c r="N38" s="78">
        <v>0</v>
      </c>
      <c r="O38" s="78">
        <v>200000</v>
      </c>
      <c r="P38" s="78">
        <v>0</v>
      </c>
    </row>
    <row r="39" spans="1:16" ht="171" customHeight="1" x14ac:dyDescent="0.25">
      <c r="A39" s="32" t="s">
        <v>698</v>
      </c>
      <c r="B39" s="32" t="s">
        <v>702</v>
      </c>
      <c r="C39" s="32" t="s">
        <v>859</v>
      </c>
      <c r="D39" s="32" t="s">
        <v>602</v>
      </c>
      <c r="E39" s="32" t="s">
        <v>703</v>
      </c>
      <c r="F39" s="32" t="s">
        <v>860</v>
      </c>
      <c r="G39" s="32" t="s">
        <v>557</v>
      </c>
      <c r="H39" s="32" t="s">
        <v>560</v>
      </c>
      <c r="I39" s="32">
        <v>1</v>
      </c>
      <c r="J39" s="32">
        <v>1</v>
      </c>
      <c r="K39" s="32">
        <v>1</v>
      </c>
      <c r="L39" s="32">
        <v>1</v>
      </c>
      <c r="M39" s="78">
        <v>200000</v>
      </c>
      <c r="N39" s="78">
        <v>200000</v>
      </c>
      <c r="O39" s="78">
        <v>200000</v>
      </c>
      <c r="P39" s="78">
        <v>200000</v>
      </c>
    </row>
    <row r="40" spans="1:16" ht="47.25" customHeight="1" x14ac:dyDescent="0.25">
      <c r="H40" s="69"/>
      <c r="I40" s="118" t="s">
        <v>609</v>
      </c>
      <c r="J40" s="118"/>
      <c r="K40" s="118"/>
      <c r="L40" s="118"/>
      <c r="M40" s="70">
        <f>SUM(M3:M39)</f>
        <v>22750000</v>
      </c>
      <c r="N40" s="70">
        <f>SUM(N3:N39)</f>
        <v>33790000</v>
      </c>
      <c r="O40" s="70">
        <f>SUM(O3:O39)</f>
        <v>32633000</v>
      </c>
      <c r="P40" s="70">
        <f>SUM(P3:P39)</f>
        <v>33533000</v>
      </c>
    </row>
    <row r="41" spans="1:16" ht="53.25" customHeight="1" x14ac:dyDescent="0.25">
      <c r="H41" s="69"/>
      <c r="I41" s="119" t="s">
        <v>610</v>
      </c>
      <c r="J41" s="119"/>
      <c r="K41" s="119"/>
      <c r="L41" s="119"/>
      <c r="M41" s="71">
        <f>SUM(M40:P40)</f>
        <v>122706000</v>
      </c>
      <c r="N41" s="36"/>
      <c r="O41" s="36"/>
      <c r="P41" s="36"/>
    </row>
  </sheetData>
  <autoFilter ref="A2:P41"/>
  <mergeCells count="13">
    <mergeCell ref="I40:L40"/>
    <mergeCell ref="I41:L41"/>
    <mergeCell ref="A1:H1"/>
    <mergeCell ref="I1:L1"/>
    <mergeCell ref="M1:P1"/>
    <mergeCell ref="M30:M31"/>
    <mergeCell ref="N30:N31"/>
    <mergeCell ref="O30:O31"/>
    <mergeCell ref="P30:P31"/>
    <mergeCell ref="K30:K31"/>
    <mergeCell ref="L30:L31"/>
    <mergeCell ref="J30:J31"/>
    <mergeCell ref="I30:I31"/>
  </mergeCells>
  <pageMargins left="0.7" right="0.7" top="0.75" bottom="0.75" header="0.3" footer="0.3"/>
  <pageSetup paperSize="9" orientation="portrait" r:id="rId1"/>
  <ignoredErrors>
    <ignoredError sqref="M40:P40" formulaRang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
  <sheetViews>
    <sheetView zoomScale="70" zoomScaleNormal="70" workbookViewId="0">
      <pane ySplit="2" topLeftCell="A6" activePane="bottomLeft" state="frozen"/>
      <selection pane="bottomLeft" activeCell="B8" sqref="B8"/>
    </sheetView>
  </sheetViews>
  <sheetFormatPr baseColWidth="10" defaultRowHeight="15" x14ac:dyDescent="0.25"/>
  <cols>
    <col min="1" max="1" width="25.140625" customWidth="1"/>
    <col min="2" max="2" width="38.140625" customWidth="1"/>
    <col min="3" max="3" width="39.85546875" customWidth="1"/>
    <col min="4" max="4" width="105.42578125" customWidth="1"/>
    <col min="5" max="5" width="36.7109375" hidden="1" customWidth="1"/>
    <col min="6" max="6" width="48.85546875" hidden="1" customWidth="1"/>
  </cols>
  <sheetData>
    <row r="1" spans="1:6" ht="84.75" customHeight="1" x14ac:dyDescent="0.25">
      <c r="A1" s="130" t="s">
        <v>3</v>
      </c>
      <c r="B1" s="131"/>
      <c r="C1" s="131"/>
      <c r="D1" s="132"/>
      <c r="E1" s="95"/>
      <c r="F1" s="97"/>
    </row>
    <row r="2" spans="1:6" ht="64.5" customHeight="1" x14ac:dyDescent="0.25">
      <c r="A2" s="12" t="s">
        <v>4</v>
      </c>
      <c r="B2" s="12" t="s">
        <v>83</v>
      </c>
      <c r="C2" s="12" t="s">
        <v>1</v>
      </c>
      <c r="D2" s="12" t="s">
        <v>2</v>
      </c>
      <c r="E2" s="10"/>
      <c r="F2" s="11"/>
    </row>
    <row r="3" spans="1:6" ht="122.25" customHeight="1" x14ac:dyDescent="0.25">
      <c r="A3" s="2" t="s">
        <v>231</v>
      </c>
      <c r="B3" s="2" t="s">
        <v>230</v>
      </c>
      <c r="C3" s="1" t="s">
        <v>229</v>
      </c>
      <c r="D3" s="5" t="s">
        <v>277</v>
      </c>
    </row>
    <row r="4" spans="1:6" ht="78.75" x14ac:dyDescent="0.25">
      <c r="A4" s="2" t="s">
        <v>10</v>
      </c>
      <c r="B4" s="2" t="s">
        <v>11</v>
      </c>
      <c r="C4" s="1" t="s">
        <v>441</v>
      </c>
      <c r="D4" s="1" t="s">
        <v>288</v>
      </c>
    </row>
    <row r="5" spans="1:6" ht="189" x14ac:dyDescent="0.25">
      <c r="A5" s="2" t="s">
        <v>10</v>
      </c>
      <c r="B5" s="2" t="s">
        <v>11</v>
      </c>
      <c r="C5" s="1" t="s">
        <v>287</v>
      </c>
      <c r="D5" s="1" t="s">
        <v>23</v>
      </c>
    </row>
    <row r="6" spans="1:6" ht="126" x14ac:dyDescent="0.25">
      <c r="A6" s="2" t="s">
        <v>6</v>
      </c>
      <c r="B6" s="2" t="s">
        <v>5</v>
      </c>
      <c r="C6" s="1" t="s">
        <v>417</v>
      </c>
      <c r="D6" s="1" t="s">
        <v>257</v>
      </c>
    </row>
    <row r="7" spans="1:6" ht="174" customHeight="1" x14ac:dyDescent="0.25">
      <c r="A7" s="2" t="s">
        <v>6</v>
      </c>
      <c r="B7" s="2" t="s">
        <v>5</v>
      </c>
      <c r="C7" s="1" t="s">
        <v>453</v>
      </c>
      <c r="D7" s="1" t="s">
        <v>25</v>
      </c>
    </row>
    <row r="8" spans="1:6" ht="171" customHeight="1" x14ac:dyDescent="0.25">
      <c r="A8" s="2" t="s">
        <v>6</v>
      </c>
      <c r="B8" s="2" t="s">
        <v>5</v>
      </c>
      <c r="C8" s="1" t="s">
        <v>428</v>
      </c>
      <c r="D8" s="1" t="s">
        <v>185</v>
      </c>
    </row>
    <row r="9" spans="1:6" ht="78.75" x14ac:dyDescent="0.25">
      <c r="A9" s="2" t="s">
        <v>6</v>
      </c>
      <c r="B9" s="2" t="s">
        <v>5</v>
      </c>
      <c r="C9" s="1" t="s">
        <v>430</v>
      </c>
      <c r="D9" s="1" t="s">
        <v>27</v>
      </c>
    </row>
    <row r="10" spans="1:6" ht="94.5" x14ac:dyDescent="0.25">
      <c r="A10" s="2" t="s">
        <v>6</v>
      </c>
      <c r="B10" s="2" t="s">
        <v>5</v>
      </c>
      <c r="C10" s="1" t="s">
        <v>284</v>
      </c>
      <c r="D10" s="1" t="s">
        <v>283</v>
      </c>
    </row>
    <row r="11" spans="1:6" ht="94.5" x14ac:dyDescent="0.25">
      <c r="A11" s="2" t="s">
        <v>6</v>
      </c>
      <c r="B11" s="2" t="s">
        <v>5</v>
      </c>
      <c r="C11" s="1" t="s">
        <v>285</v>
      </c>
      <c r="D11" s="1" t="s">
        <v>28</v>
      </c>
    </row>
    <row r="12" spans="1:6" ht="78.75" x14ac:dyDescent="0.25">
      <c r="A12" s="4" t="s">
        <v>6</v>
      </c>
      <c r="B12" s="4" t="s">
        <v>5</v>
      </c>
      <c r="C12" s="3" t="s">
        <v>282</v>
      </c>
      <c r="D12" s="3" t="s">
        <v>13</v>
      </c>
    </row>
    <row r="13" spans="1:6" ht="314.25" customHeight="1" x14ac:dyDescent="0.25">
      <c r="A13" s="2" t="s">
        <v>6</v>
      </c>
      <c r="B13" s="2" t="s">
        <v>5</v>
      </c>
      <c r="C13" s="1" t="s">
        <v>256</v>
      </c>
      <c r="D13" s="1" t="s">
        <v>29</v>
      </c>
      <c r="E13" s="27" t="s">
        <v>617</v>
      </c>
      <c r="F13" s="27" t="s">
        <v>616</v>
      </c>
    </row>
    <row r="14" spans="1:6" ht="283.5" x14ac:dyDescent="0.25">
      <c r="A14" s="2" t="s">
        <v>6</v>
      </c>
      <c r="B14" s="2" t="s">
        <v>5</v>
      </c>
      <c r="C14" s="1" t="s">
        <v>256</v>
      </c>
      <c r="D14" s="1" t="s">
        <v>29</v>
      </c>
      <c r="E14" s="27"/>
      <c r="F14" s="27"/>
    </row>
    <row r="15" spans="1:6" ht="283.5" x14ac:dyDescent="0.25">
      <c r="A15" s="2" t="s">
        <v>6</v>
      </c>
      <c r="B15" s="2" t="s">
        <v>5</v>
      </c>
      <c r="C15" s="1" t="s">
        <v>256</v>
      </c>
      <c r="D15" s="1" t="s">
        <v>29</v>
      </c>
      <c r="E15" s="27" t="s">
        <v>617</v>
      </c>
      <c r="F15" s="27" t="s">
        <v>615</v>
      </c>
    </row>
    <row r="16" spans="1:6" ht="283.5" x14ac:dyDescent="0.25">
      <c r="A16" s="2" t="s">
        <v>6</v>
      </c>
      <c r="B16" s="2" t="s">
        <v>5</v>
      </c>
      <c r="C16" s="1" t="s">
        <v>256</v>
      </c>
      <c r="D16" s="1" t="s">
        <v>29</v>
      </c>
      <c r="E16" s="27"/>
      <c r="F16" s="27"/>
    </row>
    <row r="17" spans="1:4" ht="126" x14ac:dyDescent="0.25">
      <c r="A17" s="4" t="s">
        <v>6</v>
      </c>
      <c r="B17" s="4" t="s">
        <v>7</v>
      </c>
      <c r="C17" s="3" t="s">
        <v>280</v>
      </c>
      <c r="D17" s="3" t="s">
        <v>281</v>
      </c>
    </row>
    <row r="18" spans="1:4" ht="173.25" x14ac:dyDescent="0.25">
      <c r="A18" s="2" t="s">
        <v>6</v>
      </c>
      <c r="B18" s="2" t="s">
        <v>7</v>
      </c>
      <c r="C18" s="1" t="s">
        <v>210</v>
      </c>
      <c r="D18" s="1" t="s">
        <v>219</v>
      </c>
    </row>
    <row r="19" spans="1:4" ht="157.5" x14ac:dyDescent="0.25">
      <c r="A19" s="2" t="s">
        <v>6</v>
      </c>
      <c r="B19" s="2" t="s">
        <v>7</v>
      </c>
      <c r="C19" s="1" t="s">
        <v>213</v>
      </c>
      <c r="D19" s="1" t="s">
        <v>214</v>
      </c>
    </row>
    <row r="20" spans="1:4" ht="173.25" x14ac:dyDescent="0.25">
      <c r="A20" s="2" t="s">
        <v>6</v>
      </c>
      <c r="B20" s="2" t="s">
        <v>7</v>
      </c>
      <c r="C20" s="1" t="s">
        <v>267</v>
      </c>
      <c r="D20" s="8" t="s">
        <v>266</v>
      </c>
    </row>
    <row r="21" spans="1:4" ht="84.75" customHeight="1" x14ac:dyDescent="0.25">
      <c r="A21" s="2" t="s">
        <v>6</v>
      </c>
      <c r="B21" s="2" t="s">
        <v>7</v>
      </c>
      <c r="C21" s="1" t="s">
        <v>272</v>
      </c>
      <c r="D21" s="8" t="s">
        <v>30</v>
      </c>
    </row>
    <row r="22" spans="1:4" ht="267.75" x14ac:dyDescent="0.25">
      <c r="A22" s="4" t="s">
        <v>6</v>
      </c>
      <c r="B22" s="4" t="s">
        <v>7</v>
      </c>
      <c r="C22" s="3" t="s">
        <v>225</v>
      </c>
      <c r="D22" s="3" t="s">
        <v>31</v>
      </c>
    </row>
    <row r="23" spans="1:4" ht="173.25" x14ac:dyDescent="0.25">
      <c r="A23" s="2" t="s">
        <v>6</v>
      </c>
      <c r="B23" s="2" t="s">
        <v>7</v>
      </c>
      <c r="C23" s="1" t="s">
        <v>278</v>
      </c>
      <c r="D23" s="5" t="s">
        <v>279</v>
      </c>
    </row>
    <row r="24" spans="1:4" ht="252" x14ac:dyDescent="0.25">
      <c r="A24" s="2" t="s">
        <v>6</v>
      </c>
      <c r="B24" s="2" t="s">
        <v>8</v>
      </c>
      <c r="C24" s="1" t="s">
        <v>240</v>
      </c>
      <c r="D24" s="1" t="s">
        <v>237</v>
      </c>
    </row>
    <row r="25" spans="1:4" ht="132.75" customHeight="1" x14ac:dyDescent="0.25">
      <c r="A25" s="4" t="s">
        <v>6</v>
      </c>
      <c r="B25" s="4" t="s">
        <v>8</v>
      </c>
      <c r="C25" s="3" t="s">
        <v>259</v>
      </c>
      <c r="D25" s="3" t="s">
        <v>258</v>
      </c>
    </row>
    <row r="26" spans="1:4" ht="273" customHeight="1" x14ac:dyDescent="0.25">
      <c r="A26" s="4" t="s">
        <v>6</v>
      </c>
      <c r="B26" s="4" t="s">
        <v>8</v>
      </c>
      <c r="C26" s="3" t="s">
        <v>269</v>
      </c>
      <c r="D26" s="3" t="s">
        <v>33</v>
      </c>
    </row>
    <row r="27" spans="1:4" ht="157.5" x14ac:dyDescent="0.25">
      <c r="A27" s="2" t="s">
        <v>6</v>
      </c>
      <c r="B27" s="2" t="s">
        <v>8</v>
      </c>
      <c r="C27" s="1" t="s">
        <v>613</v>
      </c>
      <c r="D27" s="1" t="s">
        <v>34</v>
      </c>
    </row>
    <row r="28" spans="1:4" ht="173.25" x14ac:dyDescent="0.25">
      <c r="A28" s="2" t="s">
        <v>6</v>
      </c>
      <c r="B28" s="2" t="s">
        <v>8</v>
      </c>
      <c r="C28" s="1" t="s">
        <v>271</v>
      </c>
      <c r="D28" s="1" t="s">
        <v>35</v>
      </c>
    </row>
    <row r="29" spans="1:4" ht="126" customHeight="1" x14ac:dyDescent="0.25">
      <c r="A29" s="2" t="s">
        <v>6</v>
      </c>
      <c r="B29" s="2" t="s">
        <v>8</v>
      </c>
      <c r="C29" s="1" t="s">
        <v>242</v>
      </c>
      <c r="D29" s="1" t="s">
        <v>36</v>
      </c>
    </row>
    <row r="30" spans="1:4" ht="157.5" x14ac:dyDescent="0.25">
      <c r="A30" s="2" t="s">
        <v>6</v>
      </c>
      <c r="B30" s="2" t="s">
        <v>9</v>
      </c>
      <c r="C30" s="1" t="s">
        <v>275</v>
      </c>
      <c r="D30" s="6" t="s">
        <v>276</v>
      </c>
    </row>
    <row r="31" spans="1:4" ht="89.25" customHeight="1" x14ac:dyDescent="0.25">
      <c r="A31" s="2" t="s">
        <v>6</v>
      </c>
      <c r="B31" s="2" t="s">
        <v>9</v>
      </c>
      <c r="C31" s="1" t="s">
        <v>468</v>
      </c>
      <c r="D31" s="7" t="s">
        <v>14</v>
      </c>
    </row>
    <row r="32" spans="1:4" ht="204.75" x14ac:dyDescent="0.25">
      <c r="A32" s="2" t="s">
        <v>6</v>
      </c>
      <c r="B32" s="2" t="s">
        <v>9</v>
      </c>
      <c r="C32" s="1" t="s">
        <v>274</v>
      </c>
      <c r="D32" s="7" t="s">
        <v>37</v>
      </c>
    </row>
    <row r="33" spans="1:4" ht="141.75" x14ac:dyDescent="0.25">
      <c r="A33" s="2" t="s">
        <v>6</v>
      </c>
      <c r="B33" s="2" t="s">
        <v>9</v>
      </c>
      <c r="C33" s="1" t="s">
        <v>273</v>
      </c>
      <c r="D33" s="7" t="s">
        <v>235</v>
      </c>
    </row>
    <row r="34" spans="1:4" ht="111.75" customHeight="1" x14ac:dyDescent="0.25">
      <c r="A34" s="2" t="s">
        <v>6</v>
      </c>
      <c r="B34" s="2" t="s">
        <v>9</v>
      </c>
      <c r="C34" s="1" t="s">
        <v>270</v>
      </c>
      <c r="D34" s="7" t="s">
        <v>38</v>
      </c>
    </row>
  </sheetData>
  <autoFilter ref="A2:D34"/>
  <mergeCells count="2">
    <mergeCell ref="A1:D1"/>
    <mergeCell ref="E1:F1"/>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ARMONIZACIÓN 2020</vt:lpstr>
      <vt:lpstr>PTEA 2020-2023</vt:lpstr>
      <vt:lpstr>PAC 2020-2023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Luffi</cp:lastModifiedBy>
  <dcterms:created xsi:type="dcterms:W3CDTF">2020-06-20T14:39:39Z</dcterms:created>
  <dcterms:modified xsi:type="dcterms:W3CDTF">2020-12-14T00:36:13Z</dcterms:modified>
</cp:coreProperties>
</file>