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Familia\Documents\car 7\cps 987-2019\Informes\Informe 2\5. Obl. Especifica 2. Apoyo Social\Linea Base\Dir. Rionegro\Yacopi\"/>
    </mc:Choice>
  </mc:AlternateContent>
  <bookViews>
    <workbookView xWindow="0" yWindow="0" windowWidth="24000" windowHeight="4935"/>
  </bookViews>
  <sheets>
    <sheet name="Yacopí" sheetId="10" r:id="rId1"/>
    <sheet name="Hoja1" sheetId="1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2" i="12" l="1"/>
  <c r="I12" i="12"/>
</calcChain>
</file>

<file path=xl/sharedStrings.xml><?xml version="1.0" encoding="utf-8"?>
<sst xmlns="http://schemas.openxmlformats.org/spreadsheetml/2006/main" count="139" uniqueCount="76">
  <si>
    <t>Fecha ultima reunión (dd/mm/aaaa)</t>
  </si>
  <si>
    <t xml:space="preserve">Entidad </t>
  </si>
  <si>
    <t xml:space="preserve">Cargo </t>
  </si>
  <si>
    <t>ESTADO DE LA EDUCACIÓN AMBIENTAL, PRINCIPALES RESULTADOS DE LA LÍNEA BASE PARA EL MUNICIPIO</t>
  </si>
  <si>
    <t>CONCLUSIONES DE LA MATRIZ DE ARMONIZACIÓN PARA EL MUNICIPIO</t>
  </si>
  <si>
    <t>PRINCIPALES ACTIVIDADES DE IMPLEMENTACIÓN DEL PTEA DESARROLLADAS EN EL MUNICIPIO</t>
  </si>
  <si>
    <t>PRINCIPALES ACTIVIDADES DE IMPLEMENTACIÓN DESARROLLADAS EN EL MUNICIPIO LIDERADAS POR EL PROFESIONAL PTEA</t>
  </si>
  <si>
    <t>PRINCIPALES ACTIVIDADES DE IMPLEMENTACIÓN DESARROLLADAS EN EL MUNICIPIO LIDERADAS POR EL PROFESIONAL PTEA I SEMESTRE</t>
  </si>
  <si>
    <t>PRINCIPALES ACTIVIDADES DE IMPLEMENTACIÓN DESARROLLADAS EN EL MUNICIPIO LIDERADAS POR EL PROFESIONAL PTEA II SEMESTRE</t>
  </si>
  <si>
    <t>Dirección Regional</t>
  </si>
  <si>
    <t xml:space="preserve">Nombre del Municipio   </t>
  </si>
  <si>
    <t>Periodicidad reuniones anuales según acto Administrativo</t>
  </si>
  <si>
    <t>Integrantes del CIDEA</t>
  </si>
  <si>
    <t>Nombre del PTEA</t>
  </si>
  <si>
    <t>Vigencia del PTEA</t>
  </si>
  <si>
    <t xml:space="preserve">Cantidad Reuniones Anuales </t>
  </si>
  <si>
    <t>Promedio anual # numero de participantes en el CIDEA</t>
  </si>
  <si>
    <t>Activo / No Activo</t>
  </si>
  <si>
    <t>Secretario del CIDEA 2019</t>
  </si>
  <si>
    <t>Numero Celular</t>
  </si>
  <si>
    <t xml:space="preserve">Correo electronico </t>
  </si>
  <si>
    <t xml:space="preserve">Nombre 
Completo </t>
  </si>
  <si>
    <t>Presupuesto ANUAL destinado a Educación Ambiental CAR</t>
  </si>
  <si>
    <t>Presupuesto ANUAL destinado a Educación Ambiental Municipio</t>
  </si>
  <si>
    <t>Resolución Acto Administrativo conformación CIDEA (dd/mm/aaaa)</t>
  </si>
  <si>
    <t>PTEA 2016</t>
  </si>
  <si>
    <t>PTEA 2017</t>
  </si>
  <si>
    <t>PTEA 2018</t>
  </si>
  <si>
    <t>Administración</t>
  </si>
  <si>
    <t>Gubernamental</t>
  </si>
  <si>
    <t>Comunidad</t>
  </si>
  <si>
    <t>El presidente de Asojuntas</t>
  </si>
  <si>
    <t>No Activo</t>
  </si>
  <si>
    <t>2016-2019</t>
  </si>
  <si>
    <t>Activo</t>
  </si>
  <si>
    <t>No  Activo</t>
  </si>
  <si>
    <t xml:space="preserve">RIONEGRO </t>
  </si>
  <si>
    <t>YACOPI</t>
  </si>
  <si>
    <t>Alcalde</t>
  </si>
  <si>
    <t>Jefe de la Oficina de Planeación</t>
  </si>
  <si>
    <t>Secretario de Desarrollo Económico y Medio Ambiente</t>
  </si>
  <si>
    <t>Secretario de Gobierno</t>
  </si>
  <si>
    <t>Rectores de las Instituciones Educativas</t>
  </si>
  <si>
    <t>Autónoma</t>
  </si>
  <si>
    <t>Representante de la Corporación Autónoma regional CAR</t>
  </si>
  <si>
    <t>Personero Municipal</t>
  </si>
  <si>
    <t>Gremios</t>
  </si>
  <si>
    <t>Un representante de lo sectores productivos (Comité de Cafeteros)</t>
  </si>
  <si>
    <t>Un representante del Concejo Municipal</t>
  </si>
  <si>
    <t>Un representante de los Docentes</t>
  </si>
  <si>
    <t>Educación Superior</t>
  </si>
  <si>
    <t>Un representante del Sistema Nacional de Aprendizaje SENA</t>
  </si>
  <si>
    <t>El cura párroco Municipal</t>
  </si>
  <si>
    <t>Policía</t>
  </si>
  <si>
    <t>La Policía Ambiental de Yacopi</t>
  </si>
  <si>
    <t>Un representante de los medios de comunicación de Yacopi</t>
  </si>
  <si>
    <t>Un representantes de los matarifes</t>
  </si>
  <si>
    <t>jefe de servicios públicos</t>
  </si>
  <si>
    <t>Decreto No. 059 de 08/07/2008</t>
  </si>
  <si>
    <t>1 vez al mes</t>
  </si>
  <si>
    <t>Plan de Acción de Educación Ambiental</t>
  </si>
  <si>
    <t>Mauricio Ortiz Sarmiento</t>
  </si>
  <si>
    <t>Secretaria de Desarrollo economico y Agricultura</t>
  </si>
  <si>
    <t>umata@yacopi-cundinamarca.gov.co</t>
  </si>
  <si>
    <t>El proceso de armonización de los instrumentos de planificación ambiental, se desarrolló con el CIDEA del municipio de Yacopi como una estrategia orientada desde la Dirección de cultura ambiental “ mete 2.5 , con el objetivo de consolidar todos los contenidos con enfoque educativo ambiental mediante la implementación de una en una matriz de Excel ; obteniendo como resultado una panorámica transversal en lo referente al Plan de Acción de Car – Objetivos de Desarrollo Sostenible – Plan de Desarrollo
Departamental – Plan de Desarrollo Municipal</t>
  </si>
  <si>
    <t>Dos (2) reuniones ejecutadas en el municipio, la primera de manera previa a la concertación del CIDEA Ampliado, acordando el respectivo desarrollo a partir de los aspectos logísticos, además de presentar los avances de las metas de educación ambiental resaltando el aporte de la CAR en la gestión del territorio. Y en la segunda se llevó a cabo el comité abierto, no participando todos los convocados pero si participaron una de las instituciones educativas I.T.A con su delegación, parroquia, oficina de servicios públicos, UMATA y la CAR resultando de esta una Jornada pedagógica: salida a la bocatoma, PTAP y reforestación, la cual se evidencio es diferente a las propuestas de las mesas de trabajo adelantadas con anterioridad, aunque fue decisión unánime del CIDEA. En total para el periodo se contó con la participación en el proceso de veintitrés (23) personas.
Se realiza una actividad en el mes de noviembre, ejecución de la propuesta de implementación del PTEA en el sector rural y urbano, su desarrollo se dio en tres (3) momentos visita Bocatoma-PTAP, reforestación, sensibilización, contando con la participación de la I.T.A – Estudiantes de grado 11, cinco (5) áreas que integran el CIDEA, logrando el cumplimiento del objetivo a partir del sentido de pertenencia y de las reflexiones generadas con la jornada. Se contó  con un total de quince (15) participantes.  
Se realzia la evaluación del proceso, de acuerdo a la planeación de la actividad.</t>
  </si>
  <si>
    <t xml:space="preserve">Se identificó un proceso de trabajo transversal entre las acciones ejecutadas por la Administración Municipal y la Dirección de Cultura Ambiental y Servicio al Ciudadano que Fortalecieron los PTEA.
Se consolidaron acciones con enfoque regional con el objetivo de promover procesos de Protección de Fuentes Hídricas a través de trabajo conjunto con los actores que integran los CIDEAS.
Se logró implementar espacios de participación Ciudadana, donde convergieron el mayor número de Participantes del CIDEA.
Se realizó seguimiento financiero y revisión documental de los convenios  ejecutados en el municipio,   los cuales fueron socializados a partir de reportes generados para los CIDEA Municipales
</t>
  </si>
  <si>
    <t xml:space="preserve">Se adelantaron seis (6) mesas de trabajo con estudiantes del SENA, FAMI, I.E.D Eduardo Santos, Grupo Adulto  Mayor y  mujeres líderes de familias en acción. </t>
  </si>
  <si>
    <r>
      <rPr>
        <b/>
        <sz val="10"/>
        <color theme="1"/>
        <rFont val="Arial Narrow"/>
        <family val="2"/>
      </rPr>
      <t>Cultura del  Agua</t>
    </r>
    <r>
      <rPr>
        <sz val="10"/>
        <color theme="1"/>
        <rFont val="Arial Narrow"/>
        <family val="2"/>
      </rPr>
      <t xml:space="preserve">
Continuidad en el proceso de formación “Cultura del Agua  en acueductos veredales, Juntas de Acción Comunal, Representantes Acueductos, Comunidad educativa
Avance en la implementación de la estrategia Ecoescuela a través de convenio con la Secretaria de Educación del Departamento de Cundinamarca en I.E.D con la ejecución de acciones desde la dimensión pedagógica y en gestión ambiental, en dos (2) I.E.D .
Fortaleciendo la gestión pedagógica con el equipo PRAE  y la gestión ambiental escolar.
Implementación de la estrategia “Lluvia para la Vida” en  hogares de Juntas de Acción Comunal y acueductos rurales intervenidos en el año 201, seis (6) veredas , en treinta (32) hogares mediante un diagnóstico  ambiental de la  estrategia.
Formación niños  defensores del  agua, con nueve (9) talleres en las  I.E.D , ED Rural San Rafael, IED Eduardo Santos
</t>
    </r>
    <r>
      <rPr>
        <b/>
        <sz val="10"/>
        <color theme="1"/>
        <rFont val="Arial Narrow"/>
        <family val="2"/>
      </rPr>
      <t>Ciclo Reciclo</t>
    </r>
    <r>
      <rPr>
        <sz val="10"/>
        <color theme="1"/>
        <rFont val="Arial Narrow"/>
        <family val="2"/>
      </rPr>
      <t xml:space="preserve">
Seguimiento de las acciones implementadas en el marco del fortalecimiento de cultura para la gestión de residuos Ciclo Re Ciclo, a través de la verificación el estado  de las  herramientas, Intervención IED, implementación regla de las 3R´scon la participación de veinte (20) personas.
Formación en Gestión de los Residuos para primera infancia en un Jardín infantil
Manejo de los residuos peligrosos y especiales (RESPEL) en las comunidades, con la participación de  siete (7) personas de la  comunidad
</t>
    </r>
    <r>
      <rPr>
        <b/>
        <sz val="10"/>
        <color theme="1"/>
        <rFont val="Arial Narrow"/>
        <family val="2"/>
      </rPr>
      <t>Gestión del  Riesgo</t>
    </r>
    <r>
      <rPr>
        <sz val="10"/>
        <color theme="1"/>
        <rFont val="Arial Narrow"/>
        <family val="2"/>
      </rPr>
      <t xml:space="preserve">
Seguimiento Proyecto Desarrollo Ambiental, IED LUIS CARLOS GALAN vereda Terán y  Torax  Casa La Fonda para toda la  comunidad, con la participación de veintidós  (22) personas.
 </t>
    </r>
    <r>
      <rPr>
        <b/>
        <sz val="10"/>
        <color theme="1"/>
        <rFont val="Arial Narrow"/>
        <family val="2"/>
      </rPr>
      <t>Comunicación educativa</t>
    </r>
    <r>
      <rPr>
        <sz val="10"/>
        <color theme="1"/>
        <rFont val="Arial Narrow"/>
        <family val="2"/>
      </rPr>
      <t xml:space="preserve">
Registro Documental Soñando El Territorio: Cerro Las Tetas
Se realiza una toma de  fotográfica identificando lo  representativo  del lugar y los  respectivos líderes que hacen parte de la conservación.
Se avanzó en la socialización de los proyectos  a través de los procesos de la RCCA
</t>
    </r>
    <r>
      <rPr>
        <b/>
        <sz val="10"/>
        <color theme="1"/>
        <rFont val="Arial Narrow"/>
        <family val="2"/>
      </rPr>
      <t>Proyecto Conservación del suelo y agua</t>
    </r>
    <r>
      <rPr>
        <sz val="10"/>
        <color theme="1"/>
        <rFont val="Arial Narrow"/>
        <family val="2"/>
      </rPr>
      <t xml:space="preserve"> 
Asistencia  con el método de aprender haciendo, en sistema  silvopastoril, agricultura y ganadería de conservación, en sistema agroforestal y implementaciones de bioingeniería
Asistencia a campesinas con la implementación de parcelas réplica  en agricultura y ganadería de conservación, fincas modelo con sistemas silvopastoriles y agroforestales, obras de control de erosión con técnicas de bioingeniería como estrategia para generar un sistema de manejo sostenible de los recursos suelo, agua y biodiversidad en los sistemas productivos
</t>
    </r>
  </si>
  <si>
    <t xml:space="preserve">El comité técnico interinstitucional de educación ambiental  se encontró activo, resaltando la no relación  clara entre la planilla de asistencia y el listado de integrantes del COMITÉ el cual está establecido en el acto administrativo del CIDEA en su artículo 1; motivo por el cual se pone a consideración del secretario hacer un ajuste al acto administrativo teniendo en cuenta las necesidades  del Municipio y las personas que han participado en los dos comités identificados.
Se desarrolló una visita a cada una de las oficinas que dentro de sus proyecciones de trabajo tienen contemplado temas de educación ambiental, denotando que existe una  desarticulación, ya que cada una de las oficinas  están proyectando y a su vez desarrollando temas de educación ambiental sin tener en cuenta que tiene que estar articulados y puestos en mesa de trabajo del CIDEA.
Se observa un desconocimiento de las 10 estrategias de la Política Nacional de Educación Ambiental
</t>
  </si>
  <si>
    <t xml:space="preserve">El proceso de armonización de los instrumentos de planificación ambiental, se desarrolló con el CIDEA del municipio de Yacopi como una estrategia orientada desde la Dirección de cultura ambiental “ meta 2.5, con el objetivo de consolidar  todos los contenidos con enfoque educativo ambiental mediante la implementación de una en una matriz de Excel; obteniendo como resultado una  panorámica transversal en lo referente al Plan de Acción de Car – Objetivos de Desarrollo Sostenible – Plan de Desarrollo Departamental – Plan de Desarrollo Municipal . Para este proceso se desarrolló en reunión con los integrantes del CIDEA en la Oficina de la UMATA, en la cual se dio la participación de la oficina de la UMATA –servicios públicos – planeación y secretaria de gobierno-. El proceso de armonización se tuvo como referentes los documentos soportes de la Línea base con un 100 % de documentación  armonizados,  resaltando que uno de las de mayor importancia emerge sobre el PGIRS, y los aportes de actividades en temas de manejo de residuos sólidos. No obstante, se observó  la ausencia de algunas metas en el ejercicio, razón por  la cual el proceso se encontró incompleto.  </t>
  </si>
  <si>
    <t xml:space="preserve">El municipio desarrollo  un convenio  de asociación para el desarrollo de actividades de educación ambiental y metas del  sector ambiente de la unidad de servicios públicos. En esta se incluyó un proceso de fortalecimiento de la asociación de recuperadores, información por  emisora, taller en aprovechamiento de residuos.
La Corporación a través de la meta Cultura del  Agua desarrollo el fortalecimiento en la implementación del proyecto de educación ambiental del PUEAA en  Acueducto municipal de Yacopí. Implementación de la estrategia Eco-escuela_ IERD San Rafael y  formación en metodología  WET CELEBRACIÓN DÍA DEL AGUA con la participación de 45 personas 
En Ciclo Reciclo seguimiento de las acciones implementadas en el marco del fortalecimiento de cultura para la gestión de residuos Ciclo Re Ciclo, a través de la verificación el estado  de las  herramientas
Para Gestión del  Riesgo ejecución de estrategias de formación a la Comunidad para la implementación de acciones adaptativas frente al cambio climático
Comunicación Educativa: jornadas pedagógicas en el marco del programa de formación en herramientas educativas ambientales,  capacitación sobre gestión integral de residuos a través de la herramienta “Cada residuo en  su lugar” y cuenca hidrográfica y conmemoración de fechas del calendario ambiental como día de la tierra, día mundial del medio ambiente, día del agua.
Desde el proyecto 5 se adelantó  un taller de legalidad ambiental
En el proyecto Emprendimientos para la conservación se diseñó los instrumentos técnico y social para recolección de información que permitió la construcción del documento de caracterización socio ambiental de cada uno de los territorios de vulnerabilidad ambiental priorizados, sector La Fonda (inundación
Con el Proyecto conservación del  suelo  y agua se adelantó asistencia  con el método de aprender haciendo en 65 familias y productores y asistencia a familias campesinas con la implementación de parcelas réplica  en agricultura y ganadería de conservación, fincas modelo con sistemas silvopastoriles y agroforestales, plantaciones forestales a través de la meta cultura del árbol, obras de control de erosión con técnicas de bioingeniería como estrategia para generar un sistema de manejo sostenible de los recursos suelo, agua y biodiversidad en los sistemas productivos: se continua con el proceso adelantado en el 2016.
</t>
  </si>
  <si>
    <t>PTEA 2019</t>
  </si>
  <si>
    <t xml:space="preserve">El municipio desarrollo  un convenio  de asociación para el desarrollo de actividades de educación ambiental y metas del  sector ambiente de la unidad de servicios públicos. En esta se incluyó un proceso de fortalecimiento de la asociación de recuperadores, información por  emisora, taller en aprovechamiento de residuos.
La Corporación a través de la meta Cultura del  Agua desarrollo el fortalecimiento en la implementación del proyecto de educación ambiental del PUEAA en  Acueducto municipal de Yacopí. Implementación de la estrategia Eco-escuela_ IERD San Rafael y  formación en metodología  WET CELEBRACIÓN DÍA DEL AGUA con la participación de 45 personas 
En Ciclo Reciclo seguimiento de las acciones implementadas en el marco del fortalecimiento de cultura para la gestión de residuos Ciclo Re Ciclo, a través de la verificación el estado  de las  herramientas
Para Gestión del  Riesgo ejecución de estrategias de formación a la Comunidad para la implementación de acciones adaptativas frente al cambio climático
Comunicación Educativa: jornadas pedagógicas en el marco del programa de formación en herramientas educativas ambientales,  capacitación sobre gestión integral de residuos a través de la herramienta “Cada residuo en  su lugar” y cuenca hidrográfica y conmemoración de fechas del calendario ambiental como día de la tierra, día mundial del medio ambiente, día del agua.
Desde el proyecto 5 se adelantó  un taller de legalidad ambiental
En el proyecto Emprendimientos para la conservación se diseñó los instrumentos técnico y social para recolección de información que permitió la construcción del documento de caracterización socio ambiental de cada uno de los territorios de vulnerabilidad ambiental priorizados, sector La Fonda (inundación
Con el Proyecto conservación del  suelo  y agua se adelantó asistencia  con el método de aprender haciendo en 65 familias y productores y asistencia a familias campesinas con la implementación de parcelas réplica  en agricultura y ganadería de conservación, fincas modelo con sistemas silvopastoriles y agroforestales, plantaciones forestales a través de la meta cultura del árbol, obras de control de erosión con técnicas de bioingeniería como estrategia para generar un sistema de manejo sostenible de los recursos suelo, agua y biodiversidad en los sistemas productivos: se continua con el proceso adelantado en el 2016.
</t>
  </si>
  <si>
    <t xml:space="preserve">Dentro de los temas adicionales a través del acompañamiento se desarrolló capacitación en el desarrollo de proyectos de educación ambiental PROCEDA; articulación de PRAES con los estamentos gubernamentales  y no gubernamentales en pro de la preservación de los recursos naturales y socialización metodología para la implementación del comparendo ambiental.
Se facilitó  el  espacio de asesoría para a respectiva actualización del PTEA mediante metodología  donde se analizó las problemáticas ambientales más relevantes que afecta el sistema de recolección de residuos en el área urbana y rural tiene que ver con la disposición de residuos sólidos , motivo por el cual se sugirió  llevar a mesa de trabajo que dentro de las primeas actividades a realizar debían ser  capacitaciones dirigidas a la población estudiantes sobre el tema de manejo y disposición de residuos buscando generar  un proceso de conciencia en la comunidad con proyección de dinamizadores. 
</t>
  </si>
  <si>
    <t xml:space="preserve">De acuerdo a las evidencias y procesos adelantados con la secretaria técnica del Cidea del Municipio de YACOPI se puede concluir que el plan de Trabajo a desarrollar para la vigencia 2017 debe estar bajo el cumplimiento de las metas establecidas en el Plan de Desarrollo y los instrumentos de Planificación ambiental enfatizando en los que no se han podido desarrollar y de esta manera poder dar cumplimiento a las diferentes actividades que enmarcan temas de educación ambiental.
De acuerdo a las evidencias y procesos adelantados con la secretaria técnica del CIDEA del Municipio de YACOPI, se pudo evidenciar que para la vigencia 2017 se hizo priorización de los procesos desde el análisis adelantado en la vigencia  anterior, donde se identificó  como  problemática el manejo  y disposición de los  residuos para lo cual el  municipio estableció  un convenio  de asociación para la ejecución de las actividades de educación ambiental.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</si>
</sst>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 #,##0.00\ &quot;€&quot;_-;\-* #,##0.00\ &quot;€&quot;_-;_-* &quot;-&quot;??\ &quot;€&quot;_-;_-@_-"/>
  </numFmts>
  <fonts count="12" x14ac:knownFonts="1">
    <font>
      <sz val="11"/>
      <color theme="1"/>
      <name val="Calibri"/>
      <family val="2"/>
      <scheme val="minor"/>
    </font>
    <font>
      <sz val="11"/>
      <color theme="1"/>
      <name val="Calibri"/>
      <family val="2"/>
      <scheme val="minor"/>
    </font>
    <font>
      <sz val="10"/>
      <name val="Arial"/>
      <family val="2"/>
    </font>
    <font>
      <sz val="10"/>
      <color theme="1"/>
      <name val="Arial"/>
      <family val="2"/>
    </font>
    <font>
      <sz val="11"/>
      <color rgb="FF000000"/>
      <name val="Calibri"/>
      <family val="2"/>
    </font>
    <font>
      <u/>
      <sz val="11"/>
      <color theme="10"/>
      <name val="Calibri"/>
      <family val="2"/>
      <scheme val="minor"/>
    </font>
    <font>
      <u/>
      <sz val="11"/>
      <color theme="11"/>
      <name val="Calibri"/>
      <family val="2"/>
      <scheme val="minor"/>
    </font>
    <font>
      <sz val="10"/>
      <color rgb="FF000000"/>
      <name val="Arial Narrow"/>
      <family val="2"/>
    </font>
    <font>
      <sz val="10"/>
      <name val="Arial Narrow"/>
      <family val="2"/>
    </font>
    <font>
      <sz val="10"/>
      <color theme="1"/>
      <name val="Arial Narrow"/>
      <family val="2"/>
    </font>
    <font>
      <b/>
      <sz val="10"/>
      <color theme="1"/>
      <name val="Arial Narrow"/>
      <family val="2"/>
    </font>
    <font>
      <sz val="10"/>
      <color rgb="FF000000"/>
      <name val="Arial"/>
      <family val="2"/>
    </font>
  </fonts>
  <fills count="9">
    <fill>
      <patternFill patternType="none"/>
    </fill>
    <fill>
      <patternFill patternType="gray125"/>
    </fill>
    <fill>
      <patternFill patternType="solid">
        <fgColor theme="5" tint="0.39997558519241921"/>
        <bgColor indexed="64"/>
      </patternFill>
    </fill>
    <fill>
      <patternFill patternType="solid">
        <fgColor theme="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9">
    <xf numFmtId="0" fontId="0" fillId="0" borderId="0"/>
    <xf numFmtId="0" fontId="2" fillId="0" borderId="0"/>
    <xf numFmtId="0" fontId="3" fillId="0" borderId="0"/>
    <xf numFmtId="43" fontId="3" fillId="0" borderId="0" applyFont="0" applyFill="0" applyBorder="0" applyAlignment="0" applyProtection="0"/>
    <xf numFmtId="0" fontId="4" fillId="0" borderId="0"/>
    <xf numFmtId="0" fontId="1" fillId="0" borderId="0"/>
    <xf numFmtId="0" fontId="2" fillId="0" borderId="0"/>
    <xf numFmtId="44" fontId="1" fillId="0" borderId="0" applyFont="0" applyFill="0" applyBorder="0" applyAlignment="0" applyProtection="0"/>
    <xf numFmtId="164"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60">
    <xf numFmtId="0" fontId="0" fillId="0" borderId="0" xfId="0"/>
    <xf numFmtId="0" fontId="7" fillId="4" borderId="1" xfId="4" applyFont="1" applyFill="1" applyBorder="1" applyAlignment="1">
      <alignment horizontal="justify" vertical="center"/>
    </xf>
    <xf numFmtId="0" fontId="8" fillId="4" borderId="1" xfId="4" applyFont="1" applyFill="1" applyBorder="1" applyAlignment="1">
      <alignment horizontal="justify" vertical="center" wrapText="1"/>
    </xf>
    <xf numFmtId="0" fontId="7" fillId="5" borderId="1" xfId="4" applyFont="1" applyFill="1" applyBorder="1" applyAlignment="1">
      <alignment horizontal="justify" vertical="center" wrapText="1"/>
    </xf>
    <xf numFmtId="0" fontId="7" fillId="5" borderId="2" xfId="4" applyFont="1" applyFill="1" applyBorder="1" applyAlignment="1">
      <alignment horizontal="justify" vertical="center" wrapText="1"/>
    </xf>
    <xf numFmtId="0" fontId="8" fillId="5" borderId="2" xfId="4" applyFont="1" applyFill="1" applyBorder="1" applyAlignment="1">
      <alignment horizontal="justify" vertical="center" wrapText="1"/>
    </xf>
    <xf numFmtId="0" fontId="8" fillId="0" borderId="1" xfId="4" applyFont="1" applyFill="1" applyBorder="1" applyAlignment="1">
      <alignment horizontal="justify" vertical="center" wrapText="1"/>
    </xf>
    <xf numFmtId="0" fontId="8" fillId="4" borderId="2" xfId="4" applyFont="1" applyFill="1" applyBorder="1" applyAlignment="1">
      <alignment horizontal="justify" vertical="center" wrapText="1"/>
    </xf>
    <xf numFmtId="1" fontId="8" fillId="4" borderId="2" xfId="4" applyNumberFormat="1" applyFont="1" applyFill="1" applyBorder="1" applyAlignment="1">
      <alignment horizontal="justify" vertical="center" wrapText="1"/>
    </xf>
    <xf numFmtId="0" fontId="9" fillId="7" borderId="0" xfId="0" applyFont="1" applyFill="1" applyBorder="1"/>
    <xf numFmtId="0" fontId="9" fillId="7" borderId="0" xfId="0" applyFont="1" applyFill="1" applyBorder="1" applyAlignment="1">
      <alignment horizontal="justify" vertical="center"/>
    </xf>
    <xf numFmtId="0" fontId="9" fillId="7" borderId="6" xfId="0" applyFont="1" applyFill="1" applyBorder="1" applyAlignment="1">
      <alignment horizontal="justify" vertical="center"/>
    </xf>
    <xf numFmtId="1" fontId="9" fillId="7" borderId="0" xfId="0" applyNumberFormat="1" applyFont="1" applyFill="1" applyBorder="1" applyAlignment="1">
      <alignment horizontal="justify" vertical="center"/>
    </xf>
    <xf numFmtId="0" fontId="9" fillId="7" borderId="7" xfId="0" applyFont="1" applyFill="1" applyBorder="1" applyAlignment="1">
      <alignment horizontal="justify" vertical="center"/>
    </xf>
    <xf numFmtId="0" fontId="9" fillId="7" borderId="9" xfId="0" applyFont="1" applyFill="1" applyBorder="1"/>
    <xf numFmtId="0" fontId="9" fillId="7" borderId="9" xfId="0" applyFont="1" applyFill="1" applyBorder="1" applyAlignment="1">
      <alignment horizontal="justify" vertical="center"/>
    </xf>
    <xf numFmtId="0" fontId="9" fillId="7" borderId="8" xfId="0" applyFont="1" applyFill="1" applyBorder="1" applyAlignment="1">
      <alignment horizontal="justify" vertical="center"/>
    </xf>
    <xf numFmtId="1" fontId="9" fillId="7" borderId="9" xfId="0" applyNumberFormat="1" applyFont="1" applyFill="1" applyBorder="1" applyAlignment="1">
      <alignment horizontal="justify" vertical="center"/>
    </xf>
    <xf numFmtId="0" fontId="9" fillId="7" borderId="10" xfId="0" applyFont="1" applyFill="1" applyBorder="1" applyAlignment="1">
      <alignment horizontal="justify" vertical="center"/>
    </xf>
    <xf numFmtId="0" fontId="9" fillId="7" borderId="6" xfId="0" applyFont="1" applyFill="1" applyBorder="1"/>
    <xf numFmtId="0" fontId="2" fillId="7" borderId="1" xfId="4" applyFont="1" applyFill="1" applyBorder="1" applyAlignment="1"/>
    <xf numFmtId="0" fontId="11" fillId="7" borderId="1" xfId="4" applyFont="1" applyFill="1" applyBorder="1" applyAlignment="1">
      <alignment horizontal="left" vertical="center" wrapText="1"/>
    </xf>
    <xf numFmtId="0" fontId="9" fillId="7" borderId="8" xfId="0" applyFont="1" applyFill="1" applyBorder="1"/>
    <xf numFmtId="1" fontId="9" fillId="7" borderId="7" xfId="0" applyNumberFormat="1" applyFont="1" applyFill="1" applyBorder="1" applyAlignment="1">
      <alignment horizontal="justify" vertical="center"/>
    </xf>
    <xf numFmtId="1" fontId="9" fillId="7" borderId="10" xfId="0" applyNumberFormat="1" applyFont="1" applyFill="1" applyBorder="1" applyAlignment="1">
      <alignment horizontal="justify" vertical="center"/>
    </xf>
    <xf numFmtId="0" fontId="8" fillId="4" borderId="1" xfId="4" applyFont="1" applyFill="1" applyBorder="1" applyAlignment="1">
      <alignment horizontal="justify" vertical="center"/>
    </xf>
    <xf numFmtId="0" fontId="0" fillId="0" borderId="0" xfId="0" applyAlignment="1">
      <alignment horizontal="justify" vertical="top" wrapText="1"/>
    </xf>
    <xf numFmtId="0" fontId="7" fillId="3" borderId="4" xfId="4" applyFont="1" applyFill="1" applyBorder="1" applyAlignment="1">
      <alignment horizontal="justify" vertical="center" wrapText="1"/>
    </xf>
    <xf numFmtId="0" fontId="2" fillId="7" borderId="2" xfId="4" applyFont="1" applyFill="1" applyBorder="1" applyAlignment="1"/>
    <xf numFmtId="0" fontId="11" fillId="7" borderId="2" xfId="4" applyFont="1" applyFill="1" applyBorder="1" applyAlignment="1">
      <alignment horizontal="left" vertical="center" wrapText="1"/>
    </xf>
    <xf numFmtId="0" fontId="9" fillId="7" borderId="1" xfId="0" applyFont="1" applyFill="1" applyBorder="1" applyAlignment="1">
      <alignment horizontal="justify" vertical="top" wrapText="1"/>
    </xf>
    <xf numFmtId="0" fontId="11" fillId="7" borderId="1" xfId="4" applyFont="1" applyFill="1" applyBorder="1" applyAlignment="1">
      <alignment horizontal="justify" vertical="top" wrapText="1"/>
    </xf>
    <xf numFmtId="14" fontId="9" fillId="7" borderId="1" xfId="0" applyNumberFormat="1" applyFont="1" applyFill="1" applyBorder="1" applyAlignment="1">
      <alignment horizontal="justify" vertical="top" wrapText="1"/>
    </xf>
    <xf numFmtId="0" fontId="2" fillId="7" borderId="1" xfId="0" applyFont="1" applyFill="1" applyBorder="1" applyAlignment="1">
      <alignment horizontal="justify" vertical="top" wrapText="1"/>
    </xf>
    <xf numFmtId="1" fontId="9" fillId="7" borderId="1" xfId="0" applyNumberFormat="1" applyFont="1" applyFill="1" applyBorder="1" applyAlignment="1">
      <alignment horizontal="justify" vertical="top" wrapText="1"/>
    </xf>
    <xf numFmtId="0" fontId="9" fillId="0" borderId="0" xfId="0" applyFont="1" applyBorder="1" applyAlignment="1">
      <alignment horizontal="justify" vertical="top" wrapText="1"/>
    </xf>
    <xf numFmtId="0" fontId="9" fillId="0" borderId="0" xfId="0" applyFont="1" applyFill="1" applyBorder="1" applyAlignment="1">
      <alignment horizontal="justify" vertical="top" wrapText="1"/>
    </xf>
    <xf numFmtId="0" fontId="9" fillId="0" borderId="7" xfId="0" applyFont="1" applyBorder="1" applyAlignment="1">
      <alignment horizontal="justify" vertical="top" wrapText="1"/>
    </xf>
    <xf numFmtId="0" fontId="7" fillId="4" borderId="3" xfId="4" applyFont="1" applyFill="1" applyBorder="1" applyAlignment="1">
      <alignment horizontal="justify" vertical="center" wrapText="1"/>
    </xf>
    <xf numFmtId="0" fontId="7" fillId="4" borderId="4" xfId="4" applyFont="1" applyFill="1" applyBorder="1" applyAlignment="1">
      <alignment horizontal="justify" vertical="center" wrapText="1"/>
    </xf>
    <xf numFmtId="0" fontId="7" fillId="4" borderId="5" xfId="4" applyFont="1" applyFill="1" applyBorder="1" applyAlignment="1">
      <alignment horizontal="justify" vertical="center" wrapText="1"/>
    </xf>
    <xf numFmtId="0" fontId="7" fillId="4" borderId="1" xfId="4" applyFont="1" applyFill="1" applyBorder="1" applyAlignment="1">
      <alignment horizontal="center" vertical="center" wrapText="1"/>
    </xf>
    <xf numFmtId="0" fontId="8" fillId="4" borderId="1" xfId="4" applyFont="1" applyFill="1" applyBorder="1"/>
    <xf numFmtId="0" fontId="7" fillId="4" borderId="1" xfId="4" applyFont="1" applyFill="1" applyBorder="1" applyAlignment="1">
      <alignment horizontal="justify" vertical="center" wrapText="1"/>
    </xf>
    <xf numFmtId="0" fontId="8" fillId="4" borderId="1" xfId="4" applyFont="1" applyFill="1" applyBorder="1" applyAlignment="1">
      <alignment horizontal="justify" vertical="center"/>
    </xf>
    <xf numFmtId="1" fontId="7" fillId="4" borderId="3" xfId="4" applyNumberFormat="1" applyFont="1" applyFill="1" applyBorder="1" applyAlignment="1">
      <alignment horizontal="justify" vertical="center" wrapText="1"/>
    </xf>
    <xf numFmtId="1" fontId="7" fillId="4" borderId="4" xfId="4" applyNumberFormat="1" applyFont="1" applyFill="1" applyBorder="1" applyAlignment="1">
      <alignment horizontal="justify" vertical="center" wrapText="1"/>
    </xf>
    <xf numFmtId="1" fontId="7" fillId="4" borderId="5" xfId="4" applyNumberFormat="1" applyFont="1" applyFill="1" applyBorder="1" applyAlignment="1">
      <alignment horizontal="justify" vertical="center" wrapText="1"/>
    </xf>
    <xf numFmtId="0" fontId="7" fillId="2" borderId="3" xfId="4" applyFont="1" applyFill="1" applyBorder="1" applyAlignment="1">
      <alignment horizontal="justify" vertical="center" wrapText="1"/>
    </xf>
    <xf numFmtId="0" fontId="7" fillId="2" borderId="4" xfId="4" applyFont="1" applyFill="1" applyBorder="1" applyAlignment="1">
      <alignment horizontal="justify" vertical="center" wrapText="1"/>
    </xf>
    <xf numFmtId="0" fontId="7" fillId="2" borderId="5" xfId="4" applyFont="1" applyFill="1" applyBorder="1" applyAlignment="1">
      <alignment horizontal="justify" vertical="center" wrapText="1"/>
    </xf>
    <xf numFmtId="0" fontId="7" fillId="6" borderId="3" xfId="4" applyFont="1" applyFill="1" applyBorder="1" applyAlignment="1">
      <alignment horizontal="justify" vertical="center" wrapText="1"/>
    </xf>
    <xf numFmtId="0" fontId="7" fillId="6" borderId="4" xfId="4" applyFont="1" applyFill="1" applyBorder="1" applyAlignment="1">
      <alignment horizontal="justify" vertical="center" wrapText="1"/>
    </xf>
    <xf numFmtId="0" fontId="7" fillId="6" borderId="5" xfId="4" applyFont="1" applyFill="1" applyBorder="1" applyAlignment="1">
      <alignment horizontal="justify" vertical="center" wrapText="1"/>
    </xf>
    <xf numFmtId="0" fontId="7" fillId="3" borderId="4" xfId="4" applyFont="1" applyFill="1" applyBorder="1" applyAlignment="1">
      <alignment horizontal="justify" vertical="center" wrapText="1"/>
    </xf>
    <xf numFmtId="0" fontId="7" fillId="3" borderId="5" xfId="4" applyFont="1" applyFill="1" applyBorder="1" applyAlignment="1">
      <alignment horizontal="justify" vertical="center" wrapText="1"/>
    </xf>
    <xf numFmtId="0" fontId="7" fillId="5" borderId="3" xfId="4" applyFont="1" applyFill="1" applyBorder="1" applyAlignment="1">
      <alignment horizontal="justify" vertical="center" wrapText="1"/>
    </xf>
    <xf numFmtId="0" fontId="7" fillId="5" borderId="4" xfId="4" applyFont="1" applyFill="1" applyBorder="1" applyAlignment="1">
      <alignment horizontal="justify" vertical="center" wrapText="1"/>
    </xf>
    <xf numFmtId="0" fontId="7" fillId="5" borderId="5" xfId="4" applyFont="1" applyFill="1" applyBorder="1" applyAlignment="1">
      <alignment horizontal="justify" vertical="center" wrapText="1"/>
    </xf>
    <xf numFmtId="0" fontId="9" fillId="8" borderId="0" xfId="0" applyFont="1" applyFill="1" applyBorder="1" applyAlignment="1">
      <alignment horizontal="justify" vertical="top" wrapText="1"/>
    </xf>
  </cellXfs>
  <cellStyles count="29">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Millares 5" xfId="3"/>
    <cellStyle name="Moneda 2" xfId="7"/>
    <cellStyle name="Moneda 3" xfId="8"/>
    <cellStyle name="Normal" xfId="0" builtinId="0"/>
    <cellStyle name="Normal 2" xfId="4"/>
    <cellStyle name="Normal 3" xfId="5"/>
    <cellStyle name="Normal 3 2" xfId="6"/>
    <cellStyle name="Normal 4" xfId="1"/>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tabSelected="1" topLeftCell="AC3" workbookViewId="0">
      <selection activeCell="AE3" sqref="AE3"/>
    </sheetView>
  </sheetViews>
  <sheetFormatPr baseColWidth="10" defaultRowHeight="15" x14ac:dyDescent="0.25"/>
  <cols>
    <col min="27" max="37" width="54.140625" customWidth="1"/>
    <col min="38" max="38" width="36.140625" customWidth="1"/>
  </cols>
  <sheetData>
    <row r="1" spans="1:38" x14ac:dyDescent="0.25">
      <c r="A1" s="41" t="s">
        <v>9</v>
      </c>
      <c r="B1" s="41" t="s">
        <v>10</v>
      </c>
      <c r="C1" s="41" t="s">
        <v>24</v>
      </c>
      <c r="D1" s="41" t="s">
        <v>11</v>
      </c>
      <c r="E1" s="43" t="s">
        <v>0</v>
      </c>
      <c r="F1" s="38" t="s">
        <v>12</v>
      </c>
      <c r="G1" s="39"/>
      <c r="H1" s="40"/>
      <c r="I1" s="43" t="s">
        <v>13</v>
      </c>
      <c r="J1" s="43" t="s">
        <v>14</v>
      </c>
      <c r="K1" s="38" t="s">
        <v>18</v>
      </c>
      <c r="L1" s="39"/>
      <c r="M1" s="39"/>
      <c r="N1" s="40"/>
      <c r="O1" s="56" t="s">
        <v>22</v>
      </c>
      <c r="P1" s="57"/>
      <c r="Q1" s="58"/>
      <c r="R1" s="38" t="s">
        <v>23</v>
      </c>
      <c r="S1" s="39"/>
      <c r="T1" s="40"/>
      <c r="U1" s="38" t="s">
        <v>16</v>
      </c>
      <c r="V1" s="39"/>
      <c r="W1" s="40"/>
      <c r="X1" s="45" t="s">
        <v>15</v>
      </c>
      <c r="Y1" s="46"/>
      <c r="Z1" s="47"/>
      <c r="AA1" s="48" t="s">
        <v>25</v>
      </c>
      <c r="AB1" s="49"/>
      <c r="AC1" s="49"/>
      <c r="AD1" s="50"/>
      <c r="AE1" s="51" t="s">
        <v>26</v>
      </c>
      <c r="AF1" s="52"/>
      <c r="AG1" s="52"/>
      <c r="AH1" s="53"/>
      <c r="AI1" s="54" t="s">
        <v>27</v>
      </c>
      <c r="AJ1" s="54"/>
      <c r="AK1" s="55"/>
      <c r="AL1" s="27" t="s">
        <v>72</v>
      </c>
    </row>
    <row r="2" spans="1:38" ht="63.75" customHeight="1" x14ac:dyDescent="0.25">
      <c r="A2" s="42"/>
      <c r="B2" s="42"/>
      <c r="C2" s="42"/>
      <c r="D2" s="42"/>
      <c r="E2" s="44"/>
      <c r="F2" s="1" t="s">
        <v>1</v>
      </c>
      <c r="G2" s="1" t="s">
        <v>2</v>
      </c>
      <c r="H2" s="1" t="s">
        <v>17</v>
      </c>
      <c r="I2" s="44"/>
      <c r="J2" s="44"/>
      <c r="K2" s="2" t="s">
        <v>21</v>
      </c>
      <c r="L2" s="25" t="s">
        <v>1</v>
      </c>
      <c r="M2" s="2" t="s">
        <v>20</v>
      </c>
      <c r="N2" s="2" t="s">
        <v>19</v>
      </c>
      <c r="O2" s="3">
        <v>2016</v>
      </c>
      <c r="P2" s="4">
        <v>2017</v>
      </c>
      <c r="Q2" s="5">
        <v>2018</v>
      </c>
      <c r="R2" s="7">
        <v>2016</v>
      </c>
      <c r="S2" s="7">
        <v>2017</v>
      </c>
      <c r="T2" s="7">
        <v>2018</v>
      </c>
      <c r="U2" s="8">
        <v>2016</v>
      </c>
      <c r="V2" s="8">
        <v>2017</v>
      </c>
      <c r="W2" s="8">
        <v>2018</v>
      </c>
      <c r="X2" s="8">
        <v>2016</v>
      </c>
      <c r="Y2" s="8">
        <v>2017</v>
      </c>
      <c r="Z2" s="8">
        <v>2018</v>
      </c>
      <c r="AA2" s="6" t="s">
        <v>3</v>
      </c>
      <c r="AB2" s="6" t="s">
        <v>4</v>
      </c>
      <c r="AC2" s="6" t="s">
        <v>5</v>
      </c>
      <c r="AD2" s="6" t="s">
        <v>6</v>
      </c>
      <c r="AE2" s="6" t="s">
        <v>3</v>
      </c>
      <c r="AF2" s="6" t="s">
        <v>4</v>
      </c>
      <c r="AG2" s="6" t="s">
        <v>5</v>
      </c>
      <c r="AH2" s="6" t="s">
        <v>6</v>
      </c>
      <c r="AI2" s="6" t="s">
        <v>5</v>
      </c>
      <c r="AJ2" s="6" t="s">
        <v>7</v>
      </c>
      <c r="AK2" s="6" t="s">
        <v>8</v>
      </c>
      <c r="AL2" s="6" t="s">
        <v>3</v>
      </c>
    </row>
    <row r="3" spans="1:38" s="26" customFormat="1" ht="380.25" customHeight="1" x14ac:dyDescent="0.25">
      <c r="A3" s="30" t="s">
        <v>36</v>
      </c>
      <c r="B3" s="30" t="s">
        <v>37</v>
      </c>
      <c r="C3" s="31" t="s">
        <v>58</v>
      </c>
      <c r="D3" s="31" t="s">
        <v>59</v>
      </c>
      <c r="E3" s="32">
        <v>43451</v>
      </c>
      <c r="F3" s="31" t="s">
        <v>28</v>
      </c>
      <c r="G3" s="31" t="s">
        <v>38</v>
      </c>
      <c r="H3" s="30" t="s">
        <v>35</v>
      </c>
      <c r="I3" s="30" t="s">
        <v>60</v>
      </c>
      <c r="J3" s="30" t="s">
        <v>33</v>
      </c>
      <c r="K3" s="33" t="s">
        <v>61</v>
      </c>
      <c r="L3" s="33" t="s">
        <v>62</v>
      </c>
      <c r="M3" s="33" t="s">
        <v>63</v>
      </c>
      <c r="N3" s="33">
        <v>3197350548</v>
      </c>
      <c r="O3" s="30"/>
      <c r="P3" s="30"/>
      <c r="Q3" s="30"/>
      <c r="R3" s="30"/>
      <c r="S3" s="30"/>
      <c r="T3" s="30"/>
      <c r="U3" s="30">
        <v>11</v>
      </c>
      <c r="V3" s="30">
        <v>8</v>
      </c>
      <c r="W3" s="30">
        <v>17</v>
      </c>
      <c r="X3" s="34">
        <v>4</v>
      </c>
      <c r="Y3" s="34">
        <v>4</v>
      </c>
      <c r="Z3" s="34">
        <v>3</v>
      </c>
      <c r="AA3" s="35" t="s">
        <v>69</v>
      </c>
      <c r="AB3" s="35" t="s">
        <v>70</v>
      </c>
      <c r="AC3" s="36" t="s">
        <v>73</v>
      </c>
      <c r="AD3" s="35" t="s">
        <v>74</v>
      </c>
      <c r="AE3" s="59" t="s">
        <v>75</v>
      </c>
      <c r="AF3" s="35" t="s">
        <v>64</v>
      </c>
      <c r="AG3" s="36" t="s">
        <v>71</v>
      </c>
      <c r="AH3" s="35" t="s">
        <v>66</v>
      </c>
      <c r="AI3" s="36" t="s">
        <v>68</v>
      </c>
      <c r="AJ3" s="35" t="s">
        <v>67</v>
      </c>
      <c r="AK3" s="37" t="s">
        <v>65</v>
      </c>
    </row>
    <row r="4" spans="1:38" ht="38.25" x14ac:dyDescent="0.25">
      <c r="A4" s="19" t="s">
        <v>36</v>
      </c>
      <c r="B4" s="9" t="s">
        <v>37</v>
      </c>
      <c r="C4" s="28"/>
      <c r="D4" s="28"/>
      <c r="E4" s="13"/>
      <c r="F4" s="29" t="s">
        <v>28</v>
      </c>
      <c r="G4" s="29" t="s">
        <v>39</v>
      </c>
      <c r="H4" s="10" t="s">
        <v>32</v>
      </c>
      <c r="I4" s="11"/>
      <c r="J4" s="10"/>
      <c r="K4" s="10"/>
      <c r="L4" s="10"/>
      <c r="M4" s="10"/>
      <c r="N4" s="10"/>
      <c r="O4" s="10"/>
      <c r="P4" s="10"/>
      <c r="Q4" s="10"/>
      <c r="R4" s="10"/>
      <c r="S4" s="10"/>
      <c r="T4" s="10"/>
      <c r="U4" s="10"/>
      <c r="V4" s="10"/>
      <c r="W4" s="10"/>
      <c r="X4" s="12"/>
      <c r="Y4" s="12"/>
      <c r="Z4" s="23"/>
    </row>
    <row r="5" spans="1:38" ht="76.5" x14ac:dyDescent="0.25">
      <c r="A5" s="19" t="s">
        <v>36</v>
      </c>
      <c r="B5" s="9" t="s">
        <v>37</v>
      </c>
      <c r="C5" s="20"/>
      <c r="D5" s="20"/>
      <c r="E5" s="13"/>
      <c r="F5" s="21" t="s">
        <v>28</v>
      </c>
      <c r="G5" s="21" t="s">
        <v>40</v>
      </c>
      <c r="H5" s="10" t="s">
        <v>34</v>
      </c>
      <c r="I5" s="11"/>
      <c r="J5" s="10"/>
      <c r="K5" s="10"/>
      <c r="L5" s="10"/>
      <c r="M5" s="10"/>
      <c r="N5" s="10"/>
      <c r="O5" s="10"/>
      <c r="P5" s="10"/>
      <c r="Q5" s="10"/>
      <c r="R5" s="10"/>
      <c r="S5" s="10"/>
      <c r="T5" s="10"/>
      <c r="U5" s="10"/>
      <c r="V5" s="10"/>
      <c r="W5" s="10"/>
      <c r="X5" s="12"/>
      <c r="Y5" s="12"/>
      <c r="Z5" s="23"/>
    </row>
    <row r="6" spans="1:38" ht="25.5" x14ac:dyDescent="0.25">
      <c r="A6" s="19" t="s">
        <v>36</v>
      </c>
      <c r="B6" s="9" t="s">
        <v>37</v>
      </c>
      <c r="C6" s="20"/>
      <c r="D6" s="20"/>
      <c r="E6" s="13"/>
      <c r="F6" s="21" t="s">
        <v>28</v>
      </c>
      <c r="G6" s="21" t="s">
        <v>41</v>
      </c>
      <c r="H6" s="10" t="s">
        <v>34</v>
      </c>
      <c r="I6" s="11"/>
      <c r="J6" s="10"/>
      <c r="K6" s="10"/>
      <c r="L6" s="10"/>
      <c r="M6" s="10"/>
      <c r="N6" s="10"/>
      <c r="O6" s="10"/>
      <c r="P6" s="10"/>
      <c r="Q6" s="10"/>
      <c r="R6" s="10"/>
      <c r="S6" s="10"/>
      <c r="T6" s="10"/>
      <c r="U6" s="10"/>
      <c r="V6" s="10"/>
      <c r="W6" s="10"/>
      <c r="X6" s="12"/>
      <c r="Y6" s="12"/>
      <c r="Z6" s="23"/>
    </row>
    <row r="7" spans="1:38" ht="51" x14ac:dyDescent="0.25">
      <c r="A7" s="19" t="s">
        <v>36</v>
      </c>
      <c r="B7" s="9" t="s">
        <v>37</v>
      </c>
      <c r="C7" s="20"/>
      <c r="D7" s="20"/>
      <c r="E7" s="13"/>
      <c r="F7" s="21" t="s">
        <v>29</v>
      </c>
      <c r="G7" s="21" t="s">
        <v>42</v>
      </c>
      <c r="H7" s="10" t="s">
        <v>34</v>
      </c>
      <c r="I7" s="11"/>
      <c r="J7" s="10"/>
      <c r="K7" s="10"/>
      <c r="L7" s="10"/>
      <c r="M7" s="10"/>
      <c r="N7" s="10"/>
      <c r="O7" s="10"/>
      <c r="P7" s="10"/>
      <c r="Q7" s="10"/>
      <c r="R7" s="10"/>
      <c r="S7" s="10"/>
      <c r="T7" s="10"/>
      <c r="U7" s="10"/>
      <c r="V7" s="10"/>
      <c r="W7" s="10"/>
      <c r="X7" s="12"/>
      <c r="Y7" s="12"/>
      <c r="Z7" s="23"/>
    </row>
    <row r="8" spans="1:38" ht="76.5" x14ac:dyDescent="0.25">
      <c r="A8" s="19" t="s">
        <v>36</v>
      </c>
      <c r="B8" s="9" t="s">
        <v>37</v>
      </c>
      <c r="C8" s="20"/>
      <c r="D8" s="20"/>
      <c r="E8" s="13"/>
      <c r="F8" s="21" t="s">
        <v>43</v>
      </c>
      <c r="G8" s="21" t="s">
        <v>44</v>
      </c>
      <c r="H8" s="10" t="s">
        <v>34</v>
      </c>
      <c r="I8" s="11"/>
      <c r="J8" s="10"/>
      <c r="K8" s="10"/>
      <c r="L8" s="10"/>
      <c r="M8" s="10"/>
      <c r="N8" s="10"/>
      <c r="O8" s="10"/>
      <c r="P8" s="10"/>
      <c r="Q8" s="10"/>
      <c r="R8" s="10"/>
      <c r="S8" s="10"/>
      <c r="T8" s="10"/>
      <c r="U8" s="10"/>
      <c r="V8" s="10"/>
      <c r="W8" s="10"/>
      <c r="X8" s="12"/>
      <c r="Y8" s="12"/>
      <c r="Z8" s="23"/>
    </row>
    <row r="9" spans="1:38" ht="25.5" x14ac:dyDescent="0.25">
      <c r="A9" s="19" t="s">
        <v>36</v>
      </c>
      <c r="B9" s="9" t="s">
        <v>37</v>
      </c>
      <c r="C9" s="20"/>
      <c r="D9" s="20"/>
      <c r="E9" s="13"/>
      <c r="F9" s="21" t="s">
        <v>28</v>
      </c>
      <c r="G9" s="21" t="s">
        <v>45</v>
      </c>
      <c r="H9" s="10" t="s">
        <v>34</v>
      </c>
      <c r="I9" s="11"/>
      <c r="J9" s="10"/>
      <c r="K9" s="10"/>
      <c r="L9" s="10"/>
      <c r="M9" s="10"/>
      <c r="N9" s="10"/>
      <c r="O9" s="10"/>
      <c r="P9" s="10"/>
      <c r="Q9" s="10"/>
      <c r="R9" s="10"/>
      <c r="S9" s="10"/>
      <c r="T9" s="10"/>
      <c r="U9" s="10"/>
      <c r="V9" s="10"/>
      <c r="W9" s="10"/>
      <c r="X9" s="12"/>
      <c r="Y9" s="12"/>
      <c r="Z9" s="23"/>
    </row>
    <row r="10" spans="1:38" ht="89.25" x14ac:dyDescent="0.25">
      <c r="A10" s="19" t="s">
        <v>36</v>
      </c>
      <c r="B10" s="9" t="s">
        <v>37</v>
      </c>
      <c r="C10" s="20"/>
      <c r="D10" s="20"/>
      <c r="E10" s="13"/>
      <c r="F10" s="21" t="s">
        <v>46</v>
      </c>
      <c r="G10" s="21" t="s">
        <v>47</v>
      </c>
      <c r="H10" s="10" t="s">
        <v>35</v>
      </c>
      <c r="I10" s="11"/>
      <c r="J10" s="10"/>
      <c r="K10" s="10"/>
      <c r="L10" s="10"/>
      <c r="M10" s="10"/>
      <c r="N10" s="10"/>
      <c r="O10" s="10"/>
      <c r="P10" s="10"/>
      <c r="Q10" s="10"/>
      <c r="R10" s="10"/>
      <c r="S10" s="10"/>
      <c r="T10" s="10"/>
      <c r="U10" s="10"/>
      <c r="V10" s="10"/>
      <c r="W10" s="10"/>
      <c r="X10" s="12"/>
      <c r="Y10" s="12"/>
      <c r="Z10" s="23"/>
    </row>
    <row r="11" spans="1:38" ht="63.75" x14ac:dyDescent="0.25">
      <c r="A11" s="19" t="s">
        <v>36</v>
      </c>
      <c r="B11" s="9" t="s">
        <v>37</v>
      </c>
      <c r="C11" s="20"/>
      <c r="D11" s="20"/>
      <c r="E11" s="13"/>
      <c r="F11" s="21" t="s">
        <v>28</v>
      </c>
      <c r="G11" s="21" t="s">
        <v>48</v>
      </c>
      <c r="H11" s="10" t="s">
        <v>35</v>
      </c>
      <c r="I11" s="11"/>
      <c r="J11" s="10"/>
      <c r="K11" s="10"/>
      <c r="L11" s="10"/>
      <c r="M11" s="10"/>
      <c r="N11" s="10"/>
      <c r="O11" s="10"/>
      <c r="P11" s="10"/>
      <c r="Q11" s="10"/>
      <c r="R11" s="10"/>
      <c r="S11" s="10"/>
      <c r="T11" s="10"/>
      <c r="U11" s="10"/>
      <c r="V11" s="10"/>
      <c r="W11" s="10"/>
      <c r="X11" s="12"/>
      <c r="Y11" s="12"/>
      <c r="Z11" s="23"/>
    </row>
    <row r="12" spans="1:38" ht="51" x14ac:dyDescent="0.25">
      <c r="A12" s="19" t="s">
        <v>36</v>
      </c>
      <c r="B12" s="9" t="s">
        <v>37</v>
      </c>
      <c r="C12" s="20"/>
      <c r="D12" s="20"/>
      <c r="E12" s="13"/>
      <c r="F12" s="21" t="s">
        <v>29</v>
      </c>
      <c r="G12" s="21" t="s">
        <v>49</v>
      </c>
      <c r="H12" s="10" t="s">
        <v>34</v>
      </c>
      <c r="I12" s="11"/>
      <c r="J12" s="10"/>
      <c r="K12" s="10"/>
      <c r="L12" s="10"/>
      <c r="M12" s="10"/>
      <c r="N12" s="10"/>
      <c r="O12" s="10"/>
      <c r="P12" s="10"/>
      <c r="Q12" s="10"/>
      <c r="R12" s="10"/>
      <c r="S12" s="10"/>
      <c r="T12" s="10"/>
      <c r="U12" s="10"/>
      <c r="V12" s="10"/>
      <c r="W12" s="10"/>
      <c r="X12" s="12"/>
      <c r="Y12" s="12"/>
      <c r="Z12" s="23"/>
    </row>
    <row r="13" spans="1:38" ht="89.25" x14ac:dyDescent="0.25">
      <c r="A13" s="19" t="s">
        <v>36</v>
      </c>
      <c r="B13" s="9" t="s">
        <v>37</v>
      </c>
      <c r="C13" s="20"/>
      <c r="D13" s="20"/>
      <c r="E13" s="13"/>
      <c r="F13" s="21" t="s">
        <v>50</v>
      </c>
      <c r="G13" s="21" t="s">
        <v>51</v>
      </c>
      <c r="H13" s="10" t="s">
        <v>34</v>
      </c>
      <c r="I13" s="11"/>
      <c r="J13" s="10"/>
      <c r="K13" s="10"/>
      <c r="L13" s="10"/>
      <c r="M13" s="10"/>
      <c r="N13" s="10"/>
      <c r="O13" s="10"/>
      <c r="P13" s="10"/>
      <c r="Q13" s="10"/>
      <c r="R13" s="10"/>
      <c r="S13" s="10"/>
      <c r="T13" s="10"/>
      <c r="U13" s="10"/>
      <c r="V13" s="10"/>
      <c r="W13" s="10"/>
      <c r="X13" s="12"/>
      <c r="Y13" s="12"/>
      <c r="Z13" s="23"/>
    </row>
    <row r="14" spans="1:38" ht="38.25" x14ac:dyDescent="0.25">
      <c r="A14" s="19" t="s">
        <v>36</v>
      </c>
      <c r="B14" s="9" t="s">
        <v>37</v>
      </c>
      <c r="C14" s="20"/>
      <c r="D14" s="20"/>
      <c r="E14" s="13"/>
      <c r="F14" s="21" t="s">
        <v>30</v>
      </c>
      <c r="G14" s="21" t="s">
        <v>52</v>
      </c>
      <c r="H14" s="10" t="s">
        <v>34</v>
      </c>
      <c r="I14" s="11"/>
      <c r="J14" s="10"/>
      <c r="K14" s="10"/>
      <c r="L14" s="10"/>
      <c r="M14" s="10"/>
      <c r="N14" s="10"/>
      <c r="O14" s="10"/>
      <c r="P14" s="10"/>
      <c r="Q14" s="10"/>
      <c r="R14" s="10"/>
      <c r="S14" s="10"/>
      <c r="T14" s="10"/>
      <c r="U14" s="10"/>
      <c r="V14" s="10"/>
      <c r="W14" s="10"/>
      <c r="X14" s="12"/>
      <c r="Y14" s="12"/>
      <c r="Z14" s="23"/>
    </row>
    <row r="15" spans="1:38" ht="38.25" x14ac:dyDescent="0.25">
      <c r="A15" s="19" t="s">
        <v>36</v>
      </c>
      <c r="B15" s="9" t="s">
        <v>37</v>
      </c>
      <c r="C15" s="20"/>
      <c r="D15" s="20"/>
      <c r="E15" s="13"/>
      <c r="F15" s="21" t="s">
        <v>53</v>
      </c>
      <c r="G15" s="21" t="s">
        <v>54</v>
      </c>
      <c r="H15" s="10" t="s">
        <v>34</v>
      </c>
      <c r="I15" s="16"/>
      <c r="J15" s="15"/>
      <c r="K15" s="15"/>
      <c r="L15" s="15"/>
      <c r="M15" s="15"/>
      <c r="N15" s="15"/>
      <c r="O15" s="15"/>
      <c r="P15" s="15"/>
      <c r="Q15" s="15"/>
      <c r="R15" s="15"/>
      <c r="S15" s="15"/>
      <c r="T15" s="15"/>
      <c r="U15" s="15"/>
      <c r="V15" s="15"/>
      <c r="W15" s="15"/>
      <c r="X15" s="17"/>
      <c r="Y15" s="17"/>
      <c r="Z15" s="24"/>
    </row>
    <row r="16" spans="1:38" ht="76.5" x14ac:dyDescent="0.25">
      <c r="A16" s="19" t="s">
        <v>36</v>
      </c>
      <c r="B16" s="9" t="s">
        <v>37</v>
      </c>
      <c r="C16" s="20"/>
      <c r="D16" s="20"/>
      <c r="E16" s="13"/>
      <c r="F16" s="21" t="s">
        <v>30</v>
      </c>
      <c r="G16" s="21" t="s">
        <v>55</v>
      </c>
      <c r="H16" s="10" t="s">
        <v>32</v>
      </c>
      <c r="I16" s="10"/>
      <c r="J16" s="10"/>
      <c r="K16" s="10"/>
      <c r="L16" s="10"/>
      <c r="M16" s="10"/>
      <c r="N16" s="10"/>
      <c r="O16" s="10"/>
      <c r="P16" s="10"/>
      <c r="Q16" s="10"/>
      <c r="R16" s="10"/>
      <c r="S16" s="10"/>
      <c r="T16" s="10"/>
      <c r="U16" s="10"/>
      <c r="V16" s="10"/>
      <c r="W16" s="10"/>
      <c r="X16" s="12"/>
      <c r="Y16" s="12"/>
      <c r="Z16" s="23"/>
    </row>
    <row r="17" spans="1:26" ht="51" x14ac:dyDescent="0.25">
      <c r="A17" s="19" t="s">
        <v>36</v>
      </c>
      <c r="B17" s="9" t="s">
        <v>37</v>
      </c>
      <c r="C17" s="20"/>
      <c r="D17" s="20"/>
      <c r="E17" s="13"/>
      <c r="F17" s="21" t="s">
        <v>30</v>
      </c>
      <c r="G17" s="21" t="s">
        <v>56</v>
      </c>
      <c r="H17" s="10" t="s">
        <v>32</v>
      </c>
      <c r="I17" s="10"/>
      <c r="J17" s="10"/>
      <c r="K17" s="10"/>
      <c r="L17" s="10"/>
      <c r="M17" s="10"/>
      <c r="N17" s="10"/>
      <c r="O17" s="10"/>
      <c r="P17" s="10"/>
      <c r="Q17" s="10"/>
      <c r="R17" s="10"/>
      <c r="S17" s="10"/>
      <c r="T17" s="10"/>
      <c r="U17" s="10"/>
      <c r="V17" s="10"/>
      <c r="W17" s="10"/>
      <c r="X17" s="12"/>
      <c r="Y17" s="12"/>
      <c r="Z17" s="23"/>
    </row>
    <row r="18" spans="1:26" ht="51" x14ac:dyDescent="0.25">
      <c r="A18" s="19" t="s">
        <v>36</v>
      </c>
      <c r="B18" s="9" t="s">
        <v>37</v>
      </c>
      <c r="C18" s="20"/>
      <c r="D18" s="20"/>
      <c r="E18" s="13"/>
      <c r="F18" s="21" t="s">
        <v>28</v>
      </c>
      <c r="G18" s="21" t="s">
        <v>31</v>
      </c>
      <c r="H18" s="10" t="s">
        <v>32</v>
      </c>
      <c r="I18" s="10"/>
      <c r="J18" s="10"/>
      <c r="K18" s="10"/>
      <c r="L18" s="10"/>
      <c r="M18" s="10"/>
      <c r="N18" s="10"/>
      <c r="O18" s="10"/>
      <c r="P18" s="10"/>
      <c r="Q18" s="10"/>
      <c r="R18" s="10"/>
      <c r="S18" s="10"/>
      <c r="T18" s="10"/>
      <c r="U18" s="10"/>
      <c r="V18" s="10"/>
      <c r="W18" s="10"/>
      <c r="X18" s="12"/>
      <c r="Y18" s="12"/>
      <c r="Z18" s="23"/>
    </row>
    <row r="19" spans="1:26" ht="38.25" x14ac:dyDescent="0.25">
      <c r="A19" s="22" t="s">
        <v>36</v>
      </c>
      <c r="B19" s="14" t="s">
        <v>37</v>
      </c>
      <c r="C19" s="20"/>
      <c r="D19" s="20"/>
      <c r="E19" s="18"/>
      <c r="F19" s="21" t="s">
        <v>28</v>
      </c>
      <c r="G19" s="21" t="s">
        <v>57</v>
      </c>
      <c r="H19" s="15" t="s">
        <v>34</v>
      </c>
      <c r="I19" s="15"/>
      <c r="J19" s="15"/>
      <c r="K19" s="15"/>
      <c r="L19" s="15"/>
      <c r="M19" s="15"/>
      <c r="N19" s="15"/>
      <c r="O19" s="15"/>
      <c r="P19" s="15"/>
      <c r="Q19" s="15"/>
      <c r="R19" s="15"/>
      <c r="S19" s="15"/>
      <c r="T19" s="15"/>
      <c r="U19" s="15"/>
      <c r="V19" s="15"/>
      <c r="W19" s="15"/>
      <c r="X19" s="17"/>
      <c r="Y19" s="17"/>
      <c r="Z19" s="24"/>
    </row>
  </sheetData>
  <mergeCells count="16">
    <mergeCell ref="X1:Z1"/>
    <mergeCell ref="AA1:AD1"/>
    <mergeCell ref="AE1:AH1"/>
    <mergeCell ref="AI1:AK1"/>
    <mergeCell ref="I1:I2"/>
    <mergeCell ref="J1:J2"/>
    <mergeCell ref="K1:N1"/>
    <mergeCell ref="O1:Q1"/>
    <mergeCell ref="R1:T1"/>
    <mergeCell ref="U1:W1"/>
    <mergeCell ref="F1:H1"/>
    <mergeCell ref="A1:A2"/>
    <mergeCell ref="B1:B2"/>
    <mergeCell ref="C1:C2"/>
    <mergeCell ref="D1:D2"/>
    <mergeCell ref="E1: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2:J12"/>
  <sheetViews>
    <sheetView workbookViewId="0">
      <selection activeCell="G12" sqref="G12"/>
    </sheetView>
  </sheetViews>
  <sheetFormatPr baseColWidth="10" defaultRowHeight="15" x14ac:dyDescent="0.25"/>
  <sheetData>
    <row r="12" spans="8:10" x14ac:dyDescent="0.25">
      <c r="H12">
        <v>3780000</v>
      </c>
      <c r="I12">
        <f>H12*40/100</f>
        <v>1512000</v>
      </c>
      <c r="J12">
        <f>I12*28.5/100</f>
        <v>430920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Yacopí</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Familia</cp:lastModifiedBy>
  <dcterms:created xsi:type="dcterms:W3CDTF">2019-04-01T14:50:16Z</dcterms:created>
  <dcterms:modified xsi:type="dcterms:W3CDTF">2019-06-06T08:03:04Z</dcterms:modified>
</cp:coreProperties>
</file>