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\Desktop\S.A.A.D.R. 2024\SIGAM\REUNIÓN SIGAM 14 AGOSTO APROBACIÓN PLAN ACCION\ARCHIVO ENVIAR 22 AGOSTO ACTA PLAN ACCION OFIC 146 2024\"/>
    </mc:Choice>
  </mc:AlternateContent>
  <xr:revisionPtr revIDLastSave="0" documentId="13_ncr:1_{28AB32CC-FE5F-47E4-AEB6-D7881C2DAD59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Area" localSheetId="0">'Table 1'!$A$1:$O$51</definedName>
  </definedNames>
  <calcPr calcId="162913"/>
</workbook>
</file>

<file path=xl/calcChain.xml><?xml version="1.0" encoding="utf-8"?>
<calcChain xmlns="http://schemas.openxmlformats.org/spreadsheetml/2006/main">
  <c r="K52" i="1" l="1"/>
  <c r="H52" i="1"/>
</calcChain>
</file>

<file path=xl/sharedStrings.xml><?xml version="1.0" encoding="utf-8"?>
<sst xmlns="http://schemas.openxmlformats.org/spreadsheetml/2006/main" count="183" uniqueCount="166">
  <si>
    <r>
      <rPr>
        <sz val="4.5"/>
        <rFont val="Arial MT"/>
        <family val="2"/>
      </rPr>
      <t>Planificar las actividades necesarias para el desarrollo de las huertas caseras.</t>
    </r>
  </si>
  <si>
    <r>
      <rPr>
        <sz val="4.5"/>
        <rFont val="Arial MT"/>
        <family val="2"/>
      </rPr>
      <t>Ecosistemas Estratégicos y sostenibilidad del Territorio</t>
    </r>
  </si>
  <si>
    <r>
      <rPr>
        <sz val="4.5"/>
        <rFont val="Arial MT"/>
        <family val="2"/>
      </rPr>
      <t>(No. De reforestaciones/No. De reforestaciones propuestas)X100</t>
    </r>
  </si>
  <si>
    <r>
      <rPr>
        <sz val="4.5"/>
        <rFont val="Arial MT"/>
        <family val="2"/>
      </rPr>
      <t>Planificar las actividades necesarias para el desarrollo de las reforestaciones</t>
    </r>
  </si>
  <si>
    <r>
      <rPr>
        <sz val="4.5"/>
        <rFont val="Arial MT"/>
        <family val="2"/>
      </rPr>
      <t>Reforestar con arboles nativos las áreas priorizadas</t>
    </r>
  </si>
  <si>
    <r>
      <rPr>
        <sz val="4.5"/>
        <rFont val="Arial MT"/>
        <family val="2"/>
      </rPr>
      <t>Protección de la estructura ecológica principal (EEP) que sustentan la oferta de biodiversidad y los servicios ecosistémicos,</t>
    </r>
  </si>
  <si>
    <r>
      <rPr>
        <sz val="4.5"/>
        <rFont val="Arial MT"/>
        <family val="2"/>
      </rPr>
      <t>(No. De Esquemas de PSA realizados/No. De esquemas propuestos)X100</t>
    </r>
  </si>
  <si>
    <r>
      <rPr>
        <sz val="4.5"/>
        <rFont val="Arial MT"/>
        <family val="2"/>
      </rPr>
      <t>Humedales: un llamado para su conservación</t>
    </r>
  </si>
  <si>
    <r>
      <rPr>
        <sz val="4.5"/>
        <rFont val="Arial MT"/>
        <family val="2"/>
      </rPr>
      <t>(No. De actividades realizadas/No. De actividades propuestas)X 100</t>
    </r>
  </si>
  <si>
    <r>
      <rPr>
        <sz val="4.5"/>
        <rFont val="Arial MT"/>
        <family val="2"/>
      </rPr>
      <t>Desarrollo o ejecución de las actividades para la conservación, protección y monitoreo del Humedal de El Yulo.</t>
    </r>
  </si>
  <si>
    <r>
      <rPr>
        <sz val="4.5"/>
        <rFont val="Arial MT"/>
        <family val="2"/>
      </rPr>
      <t>Gobernanza y gestión pública del agua y aire</t>
    </r>
  </si>
  <si>
    <r>
      <rPr>
        <sz val="4.5"/>
        <rFont val="Arial MT"/>
        <family val="2"/>
      </rPr>
      <t>(No. De predios adquiridos/adquisición de predios propuestos)X100</t>
    </r>
  </si>
  <si>
    <r>
      <rPr>
        <sz val="4.5"/>
        <rFont val="Arial MT"/>
        <family val="2"/>
      </rPr>
      <t>Identificación y valoración ambiental de predios ubicados en áreas de importancia estratégica establecidas en el municipio.</t>
    </r>
  </si>
  <si>
    <r>
      <rPr>
        <sz val="4.5"/>
        <rFont val="Arial MT"/>
        <family val="2"/>
      </rPr>
      <t>Compra de predios previamente identificados.</t>
    </r>
  </si>
  <si>
    <r>
      <rPr>
        <sz val="4.5"/>
        <rFont val="Arial MT"/>
        <family val="2"/>
      </rPr>
      <t>Guardabosques para la prevención de incendios, educación sobre la naturaleza y apoyo a las comunidades locales</t>
    </r>
  </si>
  <si>
    <r>
      <rPr>
        <sz val="4.5"/>
        <rFont val="Arial MT"/>
        <family val="2"/>
      </rPr>
      <t>Contratar tres (3) guardabosques para el sostenimiento y uso sustentable de los Recursos Naturales Renovables cada año.</t>
    </r>
  </si>
  <si>
    <r>
      <rPr>
        <sz val="4.5"/>
        <rFont val="Arial MT"/>
        <family val="2"/>
      </rPr>
      <t>(No. De Guardabosques contratados/No. De guardabosques propuestos)X100</t>
    </r>
  </si>
  <si>
    <r>
      <rPr>
        <sz val="4.5"/>
        <rFont val="Arial MT"/>
        <family val="2"/>
      </rPr>
      <t>N/A</t>
    </r>
  </si>
  <si>
    <r>
      <rPr>
        <sz val="4.5"/>
        <rFont val="Arial MT"/>
        <family val="2"/>
      </rPr>
      <t>Especies nativas y frutales para la sostenibilidad y fomento de la conectividad ecológica, agrícola y comunitaria</t>
    </r>
  </si>
  <si>
    <r>
      <rPr>
        <sz val="4.5"/>
        <rFont val="Arial MT"/>
        <family val="2"/>
      </rPr>
      <t>Definición del área y adecuación de la infraestructura destinada para la recepción de las plantas, para su cuido y mantenimiento antes de ser empleadas en los programas de reforestación y educación.</t>
    </r>
  </si>
  <si>
    <r>
      <rPr>
        <sz val="4.5"/>
        <rFont val="Arial MT"/>
        <family val="2"/>
      </rPr>
      <t>Asistencia técnica de las especies nativas recepcionadas en el área dispuesta para su cuido y mantenimiento.</t>
    </r>
  </si>
  <si>
    <r>
      <rPr>
        <sz val="4.5"/>
        <rFont val="Arial MT"/>
        <family val="2"/>
      </rPr>
      <t xml:space="preserve">(No. De PRAES
</t>
    </r>
    <r>
      <rPr>
        <sz val="4.5"/>
        <rFont val="Arial MT"/>
        <family val="2"/>
      </rPr>
      <t>asesorados y coordinados/No. De PRAES asesorados y coordinados Propuestos)X100</t>
    </r>
  </si>
  <si>
    <r>
      <rPr>
        <sz val="4.5"/>
        <rFont val="Arial MT"/>
        <family val="2"/>
      </rPr>
      <t>Implementación de actividades de apoyo propuestas y articuladas con la comunidad educativa para cada uno de los PRAES de la I.E.D.A.R.</t>
    </r>
  </si>
  <si>
    <r>
      <rPr>
        <sz val="4.5"/>
        <rFont val="Arial MT"/>
        <family val="2"/>
      </rPr>
      <t xml:space="preserve">(No. De PROCEDAS
</t>
    </r>
    <r>
      <rPr>
        <sz val="4.5"/>
        <rFont val="Arial MT"/>
        <family val="2"/>
      </rPr>
      <t xml:space="preserve">asesorados y coordinados/No. De PROCEDAS
</t>
    </r>
    <r>
      <rPr>
        <sz val="4.5"/>
        <rFont val="Arial MT"/>
        <family val="2"/>
      </rPr>
      <t>asesorados y coordinados Propuestos)X100</t>
    </r>
  </si>
  <si>
    <r>
      <rPr>
        <sz val="4.5"/>
        <rFont val="Arial MT"/>
        <family val="2"/>
      </rPr>
      <t>Diseño de proyecto PROCEDA</t>
    </r>
  </si>
  <si>
    <r>
      <rPr>
        <sz val="4.5"/>
        <rFont val="Arial MT"/>
        <family val="2"/>
      </rPr>
      <t>Citación a miembros del CIDEA</t>
    </r>
  </si>
  <si>
    <r>
      <rPr>
        <sz val="4.5"/>
        <rFont val="Arial MT"/>
        <family val="2"/>
      </rPr>
      <t>Realización de reuniones programadas por los miembros del Comité Interinstitucional de Educación Ambiental y demás miembros participantes, según el Plan Territorial de Educación Ambiental.</t>
    </r>
  </si>
  <si>
    <r>
      <rPr>
        <sz val="4.5"/>
        <rFont val="Arial MT"/>
        <family val="2"/>
      </rPr>
      <t>Construyendo Cultura de Cuidado y Protección ambiental</t>
    </r>
  </si>
  <si>
    <r>
      <rPr>
        <sz val="4.5"/>
        <rFont val="Arial MT"/>
        <family val="2"/>
      </rPr>
      <t>Mediante reunión en la S.A.A.D.R. con los profesionales, se establecerán las acciones necesarias para realizar las jornadas o campañas para conmemorar los días del calendario ambiental del municipio en coordinación con Secretarias del Municipio e Instituciones que pueden hacer parte y juntas de acción Comunal.</t>
    </r>
  </si>
  <si>
    <r>
      <rPr>
        <sz val="4.5"/>
        <rFont val="Arial MT"/>
        <family val="2"/>
      </rPr>
      <t>(No.  de socializaciones realizadas/ No. de socializaciones propuestas)X100</t>
    </r>
  </si>
  <si>
    <r>
      <rPr>
        <sz val="4.5"/>
        <rFont val="Arial MT"/>
        <family val="2"/>
      </rPr>
      <t>(No. De campañas realizadas/No. De campañas propuestas)X100</t>
    </r>
  </si>
  <si>
    <r>
      <rPr>
        <sz val="4.5"/>
        <rFont val="Arial MT"/>
        <family val="2"/>
      </rPr>
      <t>Elaborar material didáctico alusivo a la no tenencia de fauna silvestre</t>
    </r>
  </si>
  <si>
    <r>
      <rPr>
        <sz val="4.5"/>
        <rFont val="Arial MT"/>
        <family val="2"/>
      </rPr>
      <t>(No. De mediciones realizadas/ No. De mediciones propuestas)X100</t>
    </r>
  </si>
  <si>
    <r>
      <rPr>
        <sz val="4.5"/>
        <rFont val="Arial MT"/>
        <family val="2"/>
      </rPr>
      <t>(No. De capacitaciones realizadas/No. De capacitaciones propuestas)X100</t>
    </r>
  </si>
  <si>
    <r>
      <rPr>
        <sz val="4.5"/>
        <rFont val="Arial MT"/>
        <family val="2"/>
      </rPr>
      <t>Solicitar mediante oficio un taller de capacitación sobre los efectos de la contaminación atmosférica por fuentes móviles a la salud humana a la entidad competente.</t>
    </r>
  </si>
  <si>
    <r>
      <rPr>
        <sz val="4.5"/>
        <rFont val="Arial MT"/>
        <family val="2"/>
      </rPr>
      <t>Citación a comunidad ricaurteña que recibirá capacitación sobre contaminación atmosférica por fuentes móviles.</t>
    </r>
  </si>
  <si>
    <r>
      <rPr>
        <sz val="4.5"/>
        <rFont val="Arial MT"/>
        <family val="2"/>
      </rPr>
      <t>Capacitar a la comunidad ricaurteña sobre los efectos de la contaminación atmosférica por fuentes móviles en la salud humana.</t>
    </r>
  </si>
  <si>
    <r>
      <rPr>
        <sz val="4.5"/>
        <rFont val="Arial MT"/>
        <family val="2"/>
      </rPr>
      <t>(No. De esterilizaciones realizadas/No. De esterilizaciones propuestas)X100</t>
    </r>
  </si>
  <si>
    <r>
      <rPr>
        <sz val="4.5"/>
        <rFont val="Arial MT"/>
        <family val="2"/>
      </rPr>
      <t>Recepción a demanda de beneficiarios para las esterilizaciones en la oficina de la S.A.A.D.R.</t>
    </r>
  </si>
  <si>
    <r>
      <rPr>
        <sz val="4.5"/>
        <rFont val="Arial MT"/>
        <family val="2"/>
      </rPr>
      <t>(No. De jornadas de sanidad animal realizadas/No. De jornadas de sanidad animal propuestas)X100</t>
    </r>
  </si>
  <si>
    <r>
      <rPr>
        <sz val="4.5"/>
        <rFont val="Arial MT"/>
        <family val="2"/>
      </rPr>
      <t>Convocatoria y/o divulgación de las jornadas</t>
    </r>
  </si>
  <si>
    <t>Contratación directa de guardabosques para procesos de vigilancia, monitoreo y control  de zonas de importancia estratégica ambiental.</t>
  </si>
  <si>
    <t>Identificar y ubicar geográficamente las áreas prioritarias a reforestar.</t>
  </si>
  <si>
    <t>Estudios previos para la contratación directa de guardabosques</t>
  </si>
  <si>
    <t>Esterilización de gatos y perros en el lugar establecido.</t>
  </si>
  <si>
    <t>Ejecución o desarrollo de la jornada.</t>
  </si>
  <si>
    <t>COMPONENTE PERFIL AMBIENTAL</t>
  </si>
  <si>
    <t>AÑO 1</t>
  </si>
  <si>
    <t>AÑO 2</t>
  </si>
  <si>
    <t>AÑO 3</t>
  </si>
  <si>
    <t>AÑO 4</t>
  </si>
  <si>
    <t>K</t>
  </si>
  <si>
    <t>L</t>
  </si>
  <si>
    <t>M</t>
  </si>
  <si>
    <t>N</t>
  </si>
  <si>
    <t>B</t>
  </si>
  <si>
    <t>2024 - 2027</t>
  </si>
  <si>
    <t>A</t>
  </si>
  <si>
    <t>C</t>
  </si>
  <si>
    <t>D</t>
  </si>
  <si>
    <t>E</t>
  </si>
  <si>
    <t>F</t>
  </si>
  <si>
    <t>G</t>
  </si>
  <si>
    <t>H</t>
  </si>
  <si>
    <t>I</t>
  </si>
  <si>
    <t>J</t>
  </si>
  <si>
    <t>O</t>
  </si>
  <si>
    <t>NOMBRE DEL MUNICIPIO</t>
  </si>
  <si>
    <t>VIGENCIA</t>
  </si>
  <si>
    <t>RICAURTE</t>
  </si>
  <si>
    <t>No.
PROYECTO</t>
  </si>
  <si>
    <t>PROGRAMA</t>
  </si>
  <si>
    <t>PROYECTO</t>
  </si>
  <si>
    <t>META</t>
  </si>
  <si>
    <t>INDICADOR</t>
  </si>
  <si>
    <t>ACTIVIDADES</t>
  </si>
  <si>
    <t>CANTIDAD ACTIVIDAD</t>
  </si>
  <si>
    <t>RESPONSABLE DE LA EJECUCIÓN</t>
  </si>
  <si>
    <t>OBSERVACIONES</t>
  </si>
  <si>
    <r>
      <rPr>
        <b/>
        <sz val="11"/>
        <rFont val="Arial"/>
        <family val="2"/>
      </rPr>
      <t>ENTIDADES QUE PUEDEN APOYAR
LAS ACCIONES</t>
    </r>
  </si>
  <si>
    <t>PLAN DE ACCIÓN AMBIENTAL</t>
  </si>
  <si>
    <t>SISTEMA ECONOMICO MUNICIPAL (actividades económicas)</t>
  </si>
  <si>
    <t>SISTEMA FISICO NATURAL (áreas de manejo especial)</t>
  </si>
  <si>
    <t>SISTEMA FISICO NATURAL (flora, fauna y áreas de manejo especial)</t>
  </si>
  <si>
    <t>SISTEMA FISICO NATURAL (usos del suelo y áreas de manejo especial)</t>
  </si>
  <si>
    <t>SISTEMA ADMINISTRATIVO Y DE GESTIÓN AMBIENTAL EN EL MUNICPIO (actores ambientales en el municipio)</t>
  </si>
  <si>
    <t>SISTEMA FISICO NATURAL (flora)</t>
  </si>
  <si>
    <t>SISTEMA ADMINISTRATIVO Y DE GESTIÓN AMBIENTAL EN EL MUNICPIO (organismos de coordinación ambiental)</t>
  </si>
  <si>
    <t>SISTEMA SOCIO CULTURAL (cultura ambiental)</t>
  </si>
  <si>
    <t>SISTEMA FISICO NATURAL (calidad del aire)</t>
  </si>
  <si>
    <t>SISTEMA SOCIO CULTURAL (cultura ambiental, servicios comunitarios rural y urbano)</t>
  </si>
  <si>
    <t xml:space="preserve"> OFERTA AMBIENTAL (Sitios de Interés Ambiental), Y SITIOS DE INTERES AMBIENT SISTEMA FISICO NATURAL (áreas de manejo especial)</t>
  </si>
  <si>
    <t>Realización de campaña en puesto de control para la divulgación y promoción de la no tenencia de fauna silvestre y caza ilegal.</t>
  </si>
  <si>
    <t>Citación a Instituciones publicas y privadas que harán parte de la campaña</t>
  </si>
  <si>
    <t>Visitas de asistencia Técnica sostenible para realizar las huertas caseras en el área urbana y rural.</t>
  </si>
  <si>
    <t>Realizar 10 huertas caseras de aprovechamiento sostenible en el área rural y urbana,  cada año.</t>
  </si>
  <si>
    <r>
      <t xml:space="preserve">Realizar setenta (70) asistencias técnicas agropecuarias promoviendo practicas de conservación de suelo y agua en zonas de producción agropecuaria </t>
    </r>
    <r>
      <rPr>
        <sz val="4.5"/>
        <rFont val="Arial MT"/>
      </rPr>
      <t>cadal año</t>
    </r>
    <r>
      <rPr>
        <sz val="4.5"/>
        <rFont val="Arial MT"/>
        <family val="2"/>
      </rPr>
      <t>.</t>
    </r>
  </si>
  <si>
    <t>Realizar tres (3) reforestaciones con árboles nativos encaminadas a recuperar, proteger y conservar ecosistemas estratégicos cada año.</t>
  </si>
  <si>
    <t>Implementar un (1) esquema de pago por servicios ambientales - PSA u otros instrumentos para  la conservación, que tengan como propósito la protección
de ecosistemas de la estructura ecológica principal, que sustentan la oferta y los servicios ecosistémicos, para la vigencia 2024-2027.</t>
  </si>
  <si>
    <t>Realizar tres (2) reuniones del Comité Interinstitucional de Educación Ambiental - CIDEA cada año.</t>
  </si>
  <si>
    <t>Realizar una  (1) campaña de prevención de trafico y tenencia ilegal de fauna silvestre, cada año</t>
  </si>
  <si>
    <t>Capacitar una (1) vez a la comunidad Ricaurteña sobre los efectos de la contaminación atmosférica por fuentes móviles en la salud humana, cada año</t>
  </si>
  <si>
    <t>Realizar doscientas cincuenta
(250) esterizaciones a gatos y perros, cada año.</t>
  </si>
  <si>
    <t>Realizar tres (3) jornadas de sanidad animal (desparasitación, consulta veterinaria y vitaminización), cada año.</t>
  </si>
  <si>
    <t>Compra de un (1) predio para la conservación de ecosistemas estratégicos para la vigencia 2024-2027.</t>
  </si>
  <si>
    <t>Asesorar y coordinar  actividades para el desarrollo de dos (2) PRAES cada año.</t>
  </si>
  <si>
    <t>Asesorar y coordinar  actividades para el desarrollo de un (1) PROCEDAS, para la vigencia 2024-2027.</t>
  </si>
  <si>
    <t>Orientación Ambiental Productiva</t>
  </si>
  <si>
    <t>Conservación de suelo y agua en actividades de producción agropecuaria</t>
  </si>
  <si>
    <t>(No. Asistencias técnicas realizadas/No. Asistencias técnicas propuestas)X100</t>
  </si>
  <si>
    <t>(No. De huertas caseras realizadas/No.
De huertas propuestas)X100</t>
  </si>
  <si>
    <t>Realizar cuatro (4) actividades tendientes a la gestión para la conservación, protección y monitoreo del humedal del El Yulo cada año</t>
  </si>
  <si>
    <t>Coordinación y determinacion de las acciones necesarias para llevar a cabo en cada actividad a realizar con la comunidad en general y/o institución a participar.</t>
  </si>
  <si>
    <t>Consecución y/o propagación de 500 plantas de especies nativas locales de  gran valor ecológico y comunitario  (plantas de especies en amenazas de la región, plantas útiles, poco comunes, de importancia ecológica y frutales propios del clima), cada año.</t>
  </si>
  <si>
    <t>Para el primer año, no se realiza esta actividad a razón de aprobación del Plan de Desarrollo en el mes de mayo y de la armonización del presupuesto municipal posteriormente</t>
  </si>
  <si>
    <t>Reunión con la coordinación del área ambiental y/o ciencias naturales de la comunidad educativa de la Institución Educativa Departamental Antonio Ricaurte-I.E.D.A.R., para establecer apoyo a los PRAES, según priorización de problemáticas ambientales.</t>
  </si>
  <si>
    <t>(No. De reuniones realizadas CIDEA/No.
De reuniones propuestas CIDEA)X100</t>
  </si>
  <si>
    <t>CAR, miembros del CIDEA y voceros invitados.</t>
  </si>
  <si>
    <t>Para el primer año, se realiza 1 actividad a razón de aprobación del Plan de Desarrollo (metas) en el mes de mayo y de la armonización del presupuesto municipal posteriormente. Y de la asesoría y acompañamiento en la Formulación del Plan de Educación Ambiental y Fortalecimiento de los CIDEAS manifestado por oficio 20242062441 de julio 16 de 2024 de la CAR</t>
  </si>
  <si>
    <t>(No. De jornadas ambientales realizadas/No. De jornadas ambientales propuestas)X100</t>
  </si>
  <si>
    <t>CAR - SAADR</t>
  </si>
  <si>
    <t xml:space="preserve">Solicitar mediante oficio  a la institución competente la realizacion del operativo de medición de emisiones por fuentes móviles. </t>
  </si>
  <si>
    <t>Realizacion de operativo en puesto de control para la medición de emisiones por fuentes móviles para automotores y asesoramiento y/o de capacitación dirigida a propietarios de automotores participantes de operativo en puesto de control sobre movibilidad sostenible y emisiones contaminantes a la atmosfera.</t>
  </si>
  <si>
    <t>SAADR</t>
  </si>
  <si>
    <t>SAADR - CAR</t>
  </si>
  <si>
    <t>Socializar un (1)  veces la aplicación del Código Nacional de Policía y Convivencia (ley 1801 de 2016) y la Ley 1774 de 2016 "POR MEDIO DE LA CUAL SE MODIFICAN EL CÓDIGO CIVIL, LA LEY 84 DE •1989, EL CÓDIGO PENAL, EL CÓDIGO DE PROCEDIMIENTO PENAL Y SE DICTAN OTRAS DISPOSICIONES" en lo concerniente a la fauna silvestre y animales en cautiverio, cada año.</t>
  </si>
  <si>
    <t>Elaboración de oficio con el fin de coordinarar: fecha, hora y lugar de talleres sobre la ley 1801 de 2016 y ley 1774 de 2016, convocando a la comunidad en general y/o educativa y la institución competente para esta actividad.</t>
  </si>
  <si>
    <t>Desarrollo de taller para la Socialización a la comunidad en general y/o educativa sobre el Código Nacional de Policía y Convivencia (ley 1801 de 2016) y la Ley  1774 6 enero de 2016 , en lo concerniente a la fauna silvestre y animales en cautiverio.</t>
  </si>
  <si>
    <t>Visitas de asistencia técnica agropecuarias y de buenas prácticas sostenibles en las veredas del municipio.</t>
  </si>
  <si>
    <t>Planificar visitas de Asistencia técnica agropecuaria y de buenas prácticas sostenibles de acuerdo a los programas existentes  en la S.A.A.D.R.</t>
  </si>
  <si>
    <t>Taller para Sensibilización a la comunidad en general y/o educativa con relación a la flora, fauna y ecosistemas estratégicos, protección y conservación de hábitats naturales.</t>
  </si>
  <si>
    <t>Realizar un (1) acuerdo voluntario para la recuperación y potenciación de los servicios ecosistémicos de las áreas de importancia estratégica para favorecer la biodiversidad, el mejoramiento de las coberturas naturales y el mantenimiento de los servicios ambientales asociados a estas coberturas en conjunto con la comunidad en general y/o comunidad educativa.</t>
  </si>
  <si>
    <t>Promoviendo el Ecodesarrollo</t>
  </si>
  <si>
    <t>(No. De acuerdos realizados/No. De acuerdos propuestos)X100</t>
  </si>
  <si>
    <t>Definición de áreas de interés de los predios potenciales - selección de microcuencas y priorización e identificación de organización comunitaria a participar de las áreas de importancia estratégica en el esquena de PSA y presentación del programa de PSA de los predios.</t>
  </si>
  <si>
    <t xml:space="preserve">Reunión para la Socialización programa de pago por servicios ambientales PSA con habitantes de microcuenca </t>
  </si>
  <si>
    <t>Consolidación de beneficiarios y acompañamiento administrativo en la documentación de los beneficiarios.</t>
  </si>
  <si>
    <t>Acompañamiento en la implementación del pago por servicios ambientales.</t>
  </si>
  <si>
    <t>Reforestación de Áreas de Importancia Estratégica para la restauración de coberturas permanentes y demás ecosistemas estratégicos presentes en el municipio</t>
  </si>
  <si>
    <t>Definición de acuerdo con los miembros de la comunidad en general y/o comunidad educativa sobre la protección y conservación de flora y fauna de las áreas de importancia estratégica ecosistemas estratégicos.</t>
  </si>
  <si>
    <t>Solicitud o gestión ante instituciones publicas o privadas que promuevan la siembra de especies nativas y frutales propias del clima y la región.</t>
  </si>
  <si>
    <t>Reunión con miembros de comunidad seleccionada para la definición y priorización de la problemática ambiental presente en el sector y actividades a seguir.</t>
  </si>
  <si>
    <t>Implementación del proyecto PROCEDA - Desarrollo de actividades en coordinación con los miembros de comunidad seleccionada.</t>
  </si>
  <si>
    <t>Secretaria de Ambiente, Agricultura y Desarrollo Rural - SAADR</t>
  </si>
  <si>
    <t>Secretaria de Agricultura de Cundinamarca y CAR</t>
  </si>
  <si>
    <t>CAR, Secretaria del Ambiente de Cundinamarca</t>
  </si>
  <si>
    <t>SAADR y Secretaria del Ambiente de Cundinamarca</t>
  </si>
  <si>
    <t>CAR</t>
  </si>
  <si>
    <t>Secretaria del Ambiente de Cundinamarca, CAR y entidades publicas y privadas</t>
  </si>
  <si>
    <t>Secretaria del de Ambiente de Cundinamarca, CAR</t>
  </si>
  <si>
    <t>Secretaria de planeación municipal, Secretaria de Ambiente de Cundinamarca, CAR</t>
  </si>
  <si>
    <t>Secretaria del Ambiente de Cundinamarca y CAR</t>
  </si>
  <si>
    <t>Institución Educativa Departamental Antonio Ricaurte, CAR, Secretarias del Ambiente de Cundinamarca y CAR</t>
  </si>
  <si>
    <t>Junta de Acción  Comunal, CAR, Secretarias del Ambiente de Cundinamarca</t>
  </si>
  <si>
    <t>Secretaria Técnica CIDEA - SAADR</t>
  </si>
  <si>
    <t>Conmemorar cinco (5) días del calendario ambiental mediante actividades o jornadas municipales que involucren a los habitantes y/o la comunidad estudiantil,  cada año.</t>
  </si>
  <si>
    <t>CAR, Secretarias de la Alcaldía Municipal, Secretaria de Ambiente de Cundinamarca, Defensa Civil Colombiana, Policía Nacional, y comunidad</t>
  </si>
  <si>
    <t>Policia Nacional, Corporación Autónoma Regional CAR, S.A.A.D.R., Secretaria del Ambiente de Cundinamarca</t>
  </si>
  <si>
    <t>Corporación Autónoma Regional CAR, Secretaria de Gobierno,  Inspección de Policía y Policía Nacional</t>
  </si>
  <si>
    <t xml:space="preserve">SAADR - CAR </t>
  </si>
  <si>
    <t>Secretaria del Ambiente de Cundinamarca</t>
  </si>
  <si>
    <t>Instituto Departamental de Protección y Bienestar Animal de cundinamarca - IPYBAC</t>
  </si>
  <si>
    <t>Reunión para Definir las actividades a desarrollar con la CAR sobre el humedal El Yul,o de acuerdo a la situación actual de este y al Plan de Manejo ambiental.</t>
  </si>
  <si>
    <t>(No. De plantas nativas adquiridas y/o propagadas /No.
De plantas propuestas)X100</t>
  </si>
  <si>
    <t>Desarrollo de las jornadas o campañas para conmemorar los días ambientales.</t>
  </si>
  <si>
    <t>Realizar un (1) un operativo de medición de emisiones por fuentes móviles y capacitación al sector automotor en el municipio para la promoción  de la calidad del aire,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</si>
</sst>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Times New Roman"/>
      <charset val="204"/>
    </font>
    <font>
      <b/>
      <sz val="11"/>
      <name val="Arial"/>
      <family val="2"/>
    </font>
    <font>
      <sz val="4.5"/>
      <color rgb="FF000000"/>
      <name val="Arial MT"/>
      <family val="2"/>
    </font>
    <font>
      <sz val="4.5"/>
      <name val="Arial MT"/>
    </font>
    <font>
      <sz val="4.5"/>
      <color rgb="FF001F5F"/>
      <name val="Calibri"/>
      <family val="2"/>
    </font>
    <font>
      <sz val="4.5"/>
      <color rgb="FF205867"/>
      <name val="Calibri"/>
      <family val="2"/>
    </font>
    <font>
      <sz val="4.5"/>
      <name val="Calibri"/>
      <family val="2"/>
    </font>
    <font>
      <sz val="4.5"/>
      <color rgb="FF000000"/>
      <name val="Calibri"/>
      <family val="2"/>
    </font>
    <font>
      <sz val="4.5"/>
      <name val="Arial MT"/>
      <family val="2"/>
    </font>
    <font>
      <b/>
      <sz val="10"/>
      <color rgb="FF000000"/>
      <name val="Times New Roman"/>
      <family val="1"/>
    </font>
    <font>
      <b/>
      <sz val="8"/>
      <color rgb="FF000000"/>
      <name val="Arial"/>
      <family val="2"/>
    </font>
    <font>
      <sz val="11"/>
      <color rgb="FF000000"/>
      <name val="Times New Roman"/>
      <family val="1"/>
    </font>
    <font>
      <b/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  <xf numFmtId="0" fontId="0" fillId="5" borderId="0" xfId="0" applyFill="1" applyBorder="1" applyAlignment="1">
      <alignment horizontal="left" vertical="top"/>
    </xf>
    <xf numFmtId="1" fontId="2" fillId="5" borderId="5" xfId="0" applyNumberFormat="1" applyFont="1" applyFill="1" applyBorder="1" applyAlignment="1">
      <alignment horizontal="center" vertical="center" shrinkToFit="1"/>
    </xf>
    <xf numFmtId="0" fontId="8" fillId="5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left" vertical="top" wrapText="1"/>
    </xf>
    <xf numFmtId="1" fontId="4" fillId="5" borderId="1" xfId="0" applyNumberFormat="1" applyFont="1" applyFill="1" applyBorder="1" applyAlignment="1">
      <alignment horizontal="center" vertical="center" shrinkToFit="1"/>
    </xf>
    <xf numFmtId="1" fontId="5" fillId="5" borderId="1" xfId="0" applyNumberFormat="1" applyFont="1" applyFill="1" applyBorder="1" applyAlignment="1">
      <alignment horizontal="center" vertical="center" shrinkToFit="1"/>
    </xf>
    <xf numFmtId="1" fontId="7" fillId="5" borderId="1" xfId="0" applyNumberFormat="1" applyFont="1" applyFill="1" applyBorder="1" applyAlignment="1">
      <alignment horizontal="center" vertical="center" shrinkToFit="1"/>
    </xf>
    <xf numFmtId="1" fontId="7" fillId="5" borderId="5" xfId="0" applyNumberFormat="1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center" wrapText="1"/>
    </xf>
    <xf numFmtId="0" fontId="0" fillId="5" borderId="5" xfId="0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1" fontId="7" fillId="5" borderId="13" xfId="0" applyNumberFormat="1" applyFont="1" applyFill="1" applyBorder="1" applyAlignment="1">
      <alignment horizontal="center" vertical="center" shrinkToFit="1"/>
    </xf>
    <xf numFmtId="0" fontId="3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vertical="center" shrinkToFit="1"/>
    </xf>
    <xf numFmtId="1" fontId="2" fillId="5" borderId="7" xfId="0" applyNumberFormat="1" applyFont="1" applyFill="1" applyBorder="1" applyAlignment="1">
      <alignment vertical="center" shrinkToFit="1"/>
    </xf>
    <xf numFmtId="1" fontId="7" fillId="5" borderId="5" xfId="0" applyNumberFormat="1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center" wrapText="1"/>
    </xf>
    <xf numFmtId="1" fontId="2" fillId="5" borderId="10" xfId="0" applyNumberFormat="1" applyFont="1" applyFill="1" applyBorder="1" applyAlignment="1">
      <alignment vertical="center" shrinkToFit="1"/>
    </xf>
    <xf numFmtId="0" fontId="8" fillId="5" borderId="8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1" fontId="9" fillId="11" borderId="0" xfId="0" applyNumberFormat="1" applyFont="1" applyFill="1" applyBorder="1" applyAlignment="1">
      <alignment horizontal="center" vertical="top"/>
    </xf>
    <xf numFmtId="0" fontId="9" fillId="11" borderId="0" xfId="0" applyFont="1" applyFill="1" applyBorder="1" applyAlignment="1">
      <alignment horizontal="center" vertical="top"/>
    </xf>
    <xf numFmtId="1" fontId="2" fillId="5" borderId="16" xfId="0" applyNumberFormat="1" applyFont="1" applyFill="1" applyBorder="1" applyAlignment="1">
      <alignment horizontal="center" vertical="center" shrinkToFit="1"/>
    </xf>
    <xf numFmtId="1" fontId="2" fillId="5" borderId="6" xfId="0" applyNumberFormat="1" applyFont="1" applyFill="1" applyBorder="1" applyAlignment="1">
      <alignment horizontal="center" vertical="center" shrinkToFit="1"/>
    </xf>
    <xf numFmtId="1" fontId="2" fillId="5" borderId="7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1" fontId="2" fillId="5" borderId="5" xfId="0" applyNumberFormat="1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" fontId="2" fillId="5" borderId="5" xfId="0" applyNumberFormat="1" applyFont="1" applyFill="1" applyBorder="1" applyAlignment="1">
      <alignment horizontal="center" vertical="center" wrapText="1" shrinkToFit="1"/>
    </xf>
    <xf numFmtId="1" fontId="2" fillId="5" borderId="7" xfId="0" applyNumberFormat="1" applyFont="1" applyFill="1" applyBorder="1" applyAlignment="1">
      <alignment horizontal="center" vertical="center" wrapText="1" shrinkToFit="1"/>
    </xf>
    <xf numFmtId="0" fontId="0" fillId="5" borderId="5" xfId="0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CF927"/>
      <color rgb="FF99FF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542926</xdr:colOff>
      <xdr:row>0</xdr:row>
      <xdr:rowOff>76201</xdr:rowOff>
    </xdr:from>
    <xdr:to>
      <xdr:col>2</xdr:col>
      <xdr:colOff>238125</xdr:colOff>
      <xdr:row>0</xdr:row>
      <xdr:rowOff>800101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60A4BB-9C2E-47D4-86D5-9942D9A8B534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B"/>
            </a:clrFrom>
            <a:clrTo>
              <a:srgbClr val="FF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6" y="76201"/>
          <a:ext cx="81915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T52"/>
  <sheetViews>
    <sheetView tabSelected="1" topLeftCell="C39" zoomScale="170" zoomScaleNormal="170" workbookViewId="0">
      <selection activeCell="E43" sqref="E43:E44"/>
    </sheetView>
  </sheetViews>
  <sheetFormatPr baseColWidth="10" defaultColWidth="8.88671875" defaultRowHeight="13.2"/>
  <cols>
    <col min="1" max="1" width="13.33203125" customWidth="1"/>
    <col min="2" max="2" width="16.33203125" customWidth="1"/>
    <col min="3" max="3" width="13.88671875" customWidth="1"/>
    <col min="4" max="4" width="13.21875" customWidth="1"/>
    <col min="5" max="5" width="15.33203125" customWidth="1"/>
    <col min="6" max="6" width="12.6640625" customWidth="1"/>
    <col min="7" max="7" width="20.21875" customWidth="1"/>
    <col min="8" max="8" width="12" customWidth="1"/>
    <col min="9" max="9" width="16.21875" customWidth="1"/>
    <col min="10" max="10" width="19.21875" customWidth="1"/>
    <col min="11" max="11" width="7.5546875" customWidth="1"/>
    <col min="12" max="12" width="7.44140625" customWidth="1"/>
    <col min="13" max="13" width="7.6640625" customWidth="1"/>
    <col min="14" max="14" width="7" customWidth="1"/>
    <col min="15" max="15" width="21.109375" customWidth="1"/>
  </cols>
  <sheetData>
    <row r="1" spans="1:15" ht="70.2" customHeight="1">
      <c r="A1" s="42" t="s">
        <v>80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15" ht="16.2" customHeight="1">
      <c r="A2" s="45" t="s">
        <v>67</v>
      </c>
      <c r="B2" s="46"/>
      <c r="C2" s="47"/>
      <c r="D2" s="48" t="s">
        <v>69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5" customHeight="1">
      <c r="A3" s="51" t="s">
        <v>68</v>
      </c>
      <c r="B3" s="52"/>
      <c r="C3" s="53"/>
      <c r="D3" s="48" t="s">
        <v>56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5" ht="13.2" customHeight="1">
      <c r="A4" s="6" t="s">
        <v>57</v>
      </c>
      <c r="B4" s="6" t="s">
        <v>55</v>
      </c>
      <c r="C4" s="6" t="s">
        <v>58</v>
      </c>
      <c r="D4" s="6" t="s">
        <v>59</v>
      </c>
      <c r="E4" s="6" t="s">
        <v>60</v>
      </c>
      <c r="F4" s="6" t="s">
        <v>61</v>
      </c>
      <c r="G4" s="6" t="s">
        <v>62</v>
      </c>
      <c r="H4" s="6" t="s">
        <v>63</v>
      </c>
      <c r="I4" s="6" t="s">
        <v>64</v>
      </c>
      <c r="J4" s="6" t="s">
        <v>65</v>
      </c>
      <c r="K4" s="6" t="s">
        <v>51</v>
      </c>
      <c r="L4" s="6" t="s">
        <v>52</v>
      </c>
      <c r="M4" s="6" t="s">
        <v>53</v>
      </c>
      <c r="N4" s="6" t="s">
        <v>54</v>
      </c>
      <c r="O4" s="6" t="s">
        <v>66</v>
      </c>
    </row>
    <row r="5" spans="1:15" ht="42" customHeight="1" thickBot="1">
      <c r="A5" s="8" t="s">
        <v>70</v>
      </c>
      <c r="B5" s="7" t="s">
        <v>46</v>
      </c>
      <c r="C5" s="7" t="s">
        <v>71</v>
      </c>
      <c r="D5" s="7" t="s">
        <v>72</v>
      </c>
      <c r="E5" s="7" t="s">
        <v>73</v>
      </c>
      <c r="F5" s="7" t="s">
        <v>74</v>
      </c>
      <c r="G5" s="7" t="s">
        <v>75</v>
      </c>
      <c r="H5" s="7" t="s">
        <v>76</v>
      </c>
      <c r="I5" s="7" t="s">
        <v>77</v>
      </c>
      <c r="J5" s="9" t="s">
        <v>79</v>
      </c>
      <c r="K5" s="23" t="s">
        <v>47</v>
      </c>
      <c r="L5" s="23" t="s">
        <v>48</v>
      </c>
      <c r="M5" s="23" t="s">
        <v>49</v>
      </c>
      <c r="N5" s="23" t="s">
        <v>50</v>
      </c>
      <c r="O5" s="23" t="s">
        <v>78</v>
      </c>
    </row>
    <row r="6" spans="1:15" ht="29.4" customHeight="1">
      <c r="A6" s="39"/>
      <c r="B6" s="85" t="s">
        <v>81</v>
      </c>
      <c r="C6" s="61" t="s">
        <v>107</v>
      </c>
      <c r="D6" s="61" t="s">
        <v>108</v>
      </c>
      <c r="E6" s="64" t="s">
        <v>96</v>
      </c>
      <c r="F6" s="68" t="s">
        <v>109</v>
      </c>
      <c r="G6" s="11" t="s">
        <v>129</v>
      </c>
      <c r="H6" s="10">
        <v>4</v>
      </c>
      <c r="I6" s="54" t="s">
        <v>143</v>
      </c>
      <c r="J6" s="56" t="s">
        <v>144</v>
      </c>
      <c r="K6" s="21">
        <v>1</v>
      </c>
      <c r="L6" s="21">
        <v>1</v>
      </c>
      <c r="M6" s="21">
        <v>1</v>
      </c>
      <c r="N6" s="21">
        <v>1</v>
      </c>
      <c r="O6" s="22"/>
    </row>
    <row r="7" spans="1:15" ht="23.4" customHeight="1">
      <c r="A7" s="40"/>
      <c r="B7" s="86"/>
      <c r="C7" s="62"/>
      <c r="D7" s="62"/>
      <c r="E7" s="101"/>
      <c r="F7" s="83"/>
      <c r="G7" s="11" t="s">
        <v>128</v>
      </c>
      <c r="H7" s="10">
        <v>280</v>
      </c>
      <c r="I7" s="55"/>
      <c r="J7" s="57"/>
      <c r="K7" s="21">
        <v>70</v>
      </c>
      <c r="L7" s="21">
        <v>70</v>
      </c>
      <c r="M7" s="21">
        <v>70</v>
      </c>
      <c r="N7" s="21">
        <v>70</v>
      </c>
      <c r="O7" s="22"/>
    </row>
    <row r="8" spans="1:15" ht="16.2" customHeight="1">
      <c r="A8" s="40"/>
      <c r="B8" s="86"/>
      <c r="C8" s="62"/>
      <c r="D8" s="62"/>
      <c r="E8" s="64" t="s">
        <v>95</v>
      </c>
      <c r="F8" s="68" t="s">
        <v>110</v>
      </c>
      <c r="G8" s="2" t="s">
        <v>0</v>
      </c>
      <c r="H8" s="10">
        <v>4</v>
      </c>
      <c r="I8" s="54" t="s">
        <v>123</v>
      </c>
      <c r="J8" s="58" t="s">
        <v>144</v>
      </c>
      <c r="K8" s="21">
        <v>1</v>
      </c>
      <c r="L8" s="21">
        <v>1</v>
      </c>
      <c r="M8" s="21">
        <v>1</v>
      </c>
      <c r="N8" s="21">
        <v>1</v>
      </c>
      <c r="O8" s="22"/>
    </row>
    <row r="9" spans="1:15" ht="19.8" customHeight="1">
      <c r="A9" s="41"/>
      <c r="B9" s="87"/>
      <c r="C9" s="63"/>
      <c r="D9" s="63"/>
      <c r="E9" s="101"/>
      <c r="F9" s="83"/>
      <c r="G9" s="11" t="s">
        <v>94</v>
      </c>
      <c r="H9" s="10">
        <v>40</v>
      </c>
      <c r="I9" s="55"/>
      <c r="J9" s="59"/>
      <c r="K9" s="21">
        <v>10</v>
      </c>
      <c r="L9" s="21">
        <v>10</v>
      </c>
      <c r="M9" s="21">
        <v>10</v>
      </c>
      <c r="N9" s="21">
        <v>10</v>
      </c>
      <c r="O9" s="22"/>
    </row>
    <row r="10" spans="1:15" ht="16.2" customHeight="1">
      <c r="A10" s="60"/>
      <c r="B10" s="72" t="s">
        <v>82</v>
      </c>
      <c r="C10" s="61" t="s">
        <v>1</v>
      </c>
      <c r="D10" s="64" t="s">
        <v>138</v>
      </c>
      <c r="E10" s="64" t="s">
        <v>97</v>
      </c>
      <c r="F10" s="67" t="s">
        <v>2</v>
      </c>
      <c r="G10" s="11" t="s">
        <v>42</v>
      </c>
      <c r="H10" s="12">
        <v>4</v>
      </c>
      <c r="I10" s="68" t="s">
        <v>123</v>
      </c>
      <c r="J10" s="69" t="s">
        <v>145</v>
      </c>
      <c r="K10" s="21">
        <v>1</v>
      </c>
      <c r="L10" s="21">
        <v>1</v>
      </c>
      <c r="M10" s="21">
        <v>1</v>
      </c>
      <c r="N10" s="21">
        <v>1</v>
      </c>
      <c r="O10" s="22"/>
    </row>
    <row r="11" spans="1:15" ht="18.600000000000001" customHeight="1">
      <c r="A11" s="40"/>
      <c r="B11" s="73"/>
      <c r="C11" s="62"/>
      <c r="D11" s="65"/>
      <c r="E11" s="62"/>
      <c r="F11" s="54"/>
      <c r="G11" s="2" t="s">
        <v>3</v>
      </c>
      <c r="H11" s="12">
        <v>12</v>
      </c>
      <c r="I11" s="54"/>
      <c r="J11" s="56"/>
      <c r="K11" s="21">
        <v>3</v>
      </c>
      <c r="L11" s="21">
        <v>3</v>
      </c>
      <c r="M11" s="21">
        <v>3</v>
      </c>
      <c r="N11" s="21">
        <v>3</v>
      </c>
      <c r="O11" s="22"/>
    </row>
    <row r="12" spans="1:15" ht="15.6" customHeight="1">
      <c r="A12" s="41"/>
      <c r="B12" s="73"/>
      <c r="C12" s="62"/>
      <c r="D12" s="66"/>
      <c r="E12" s="63"/>
      <c r="F12" s="55"/>
      <c r="G12" s="2" t="s">
        <v>4</v>
      </c>
      <c r="H12" s="12">
        <v>12</v>
      </c>
      <c r="I12" s="55"/>
      <c r="J12" s="57"/>
      <c r="K12" s="21">
        <v>3</v>
      </c>
      <c r="L12" s="21">
        <v>3</v>
      </c>
      <c r="M12" s="21">
        <v>3</v>
      </c>
      <c r="N12" s="21">
        <v>3</v>
      </c>
      <c r="O12" s="22"/>
    </row>
    <row r="13" spans="1:15" ht="43.2" customHeight="1">
      <c r="A13" s="60"/>
      <c r="B13" s="73"/>
      <c r="C13" s="62"/>
      <c r="D13" s="61" t="s">
        <v>5</v>
      </c>
      <c r="E13" s="64" t="s">
        <v>98</v>
      </c>
      <c r="F13" s="67" t="s">
        <v>6</v>
      </c>
      <c r="G13" s="11" t="s">
        <v>134</v>
      </c>
      <c r="H13" s="13">
        <v>1</v>
      </c>
      <c r="I13" s="68" t="s">
        <v>146</v>
      </c>
      <c r="J13" s="69" t="s">
        <v>147</v>
      </c>
      <c r="K13" s="24">
        <v>1</v>
      </c>
      <c r="L13" s="21">
        <v>0</v>
      </c>
      <c r="M13" s="21">
        <v>0</v>
      </c>
      <c r="N13" s="21">
        <v>0</v>
      </c>
      <c r="O13" s="25"/>
    </row>
    <row r="14" spans="1:15" ht="22.8" customHeight="1">
      <c r="A14" s="40"/>
      <c r="B14" s="73"/>
      <c r="C14" s="62"/>
      <c r="D14" s="62"/>
      <c r="E14" s="65"/>
      <c r="F14" s="54"/>
      <c r="G14" s="11" t="s">
        <v>135</v>
      </c>
      <c r="H14" s="13">
        <v>1</v>
      </c>
      <c r="I14" s="54"/>
      <c r="J14" s="56"/>
      <c r="K14" s="24">
        <v>1</v>
      </c>
      <c r="L14" s="21">
        <v>0</v>
      </c>
      <c r="M14" s="21">
        <v>0</v>
      </c>
      <c r="N14" s="21">
        <v>0</v>
      </c>
      <c r="O14" s="25"/>
    </row>
    <row r="15" spans="1:15" ht="22.2" customHeight="1">
      <c r="A15" s="40"/>
      <c r="B15" s="73"/>
      <c r="C15" s="62"/>
      <c r="D15" s="62"/>
      <c r="E15" s="65"/>
      <c r="F15" s="54"/>
      <c r="G15" s="11" t="s">
        <v>136</v>
      </c>
      <c r="H15" s="13">
        <v>1</v>
      </c>
      <c r="I15" s="54"/>
      <c r="J15" s="56"/>
      <c r="K15" s="24">
        <v>0</v>
      </c>
      <c r="L15" s="21">
        <v>1</v>
      </c>
      <c r="M15" s="21">
        <v>0</v>
      </c>
      <c r="N15" s="21">
        <v>0</v>
      </c>
      <c r="O15" s="25"/>
    </row>
    <row r="16" spans="1:15" ht="15.6" customHeight="1">
      <c r="A16" s="41"/>
      <c r="B16" s="74"/>
      <c r="C16" s="62"/>
      <c r="D16" s="63"/>
      <c r="E16" s="66"/>
      <c r="F16" s="55"/>
      <c r="G16" s="11" t="s">
        <v>137</v>
      </c>
      <c r="H16" s="13">
        <v>1</v>
      </c>
      <c r="I16" s="55"/>
      <c r="J16" s="57"/>
      <c r="K16" s="24">
        <v>0</v>
      </c>
      <c r="L16" s="21">
        <v>1</v>
      </c>
      <c r="M16" s="21">
        <v>1</v>
      </c>
      <c r="N16" s="21">
        <v>1</v>
      </c>
      <c r="O16" s="25"/>
    </row>
    <row r="17" spans="1:306" ht="27.6" customHeight="1">
      <c r="A17" s="60"/>
      <c r="B17" s="91" t="s">
        <v>91</v>
      </c>
      <c r="C17" s="62"/>
      <c r="D17" s="61" t="s">
        <v>7</v>
      </c>
      <c r="E17" s="64" t="s">
        <v>111</v>
      </c>
      <c r="F17" s="67" t="s">
        <v>8</v>
      </c>
      <c r="G17" s="11" t="s">
        <v>162</v>
      </c>
      <c r="H17" s="10">
        <v>4</v>
      </c>
      <c r="I17" s="68" t="s">
        <v>123</v>
      </c>
      <c r="J17" s="69" t="s">
        <v>148</v>
      </c>
      <c r="K17" s="21">
        <v>1</v>
      </c>
      <c r="L17" s="21">
        <v>1</v>
      </c>
      <c r="M17" s="21">
        <v>1</v>
      </c>
      <c r="N17" s="21">
        <v>1</v>
      </c>
      <c r="O17" s="22"/>
    </row>
    <row r="18" spans="1:306" ht="30.6" customHeight="1">
      <c r="A18" s="40"/>
      <c r="B18" s="92"/>
      <c r="C18" s="62"/>
      <c r="D18" s="62"/>
      <c r="E18" s="62"/>
      <c r="F18" s="54"/>
      <c r="G18" s="11" t="s">
        <v>112</v>
      </c>
      <c r="H18" s="10">
        <v>16</v>
      </c>
      <c r="I18" s="54"/>
      <c r="J18" s="56"/>
      <c r="K18" s="21">
        <v>4</v>
      </c>
      <c r="L18" s="21">
        <v>4</v>
      </c>
      <c r="M18" s="21">
        <v>4</v>
      </c>
      <c r="N18" s="21">
        <v>4</v>
      </c>
      <c r="O18" s="22"/>
    </row>
    <row r="19" spans="1:306" ht="24.6" customHeight="1">
      <c r="A19" s="41"/>
      <c r="B19" s="92"/>
      <c r="C19" s="62"/>
      <c r="D19" s="63"/>
      <c r="E19" s="63"/>
      <c r="F19" s="55"/>
      <c r="G19" s="16" t="s">
        <v>9</v>
      </c>
      <c r="H19" s="10">
        <v>16</v>
      </c>
      <c r="I19" s="55"/>
      <c r="J19" s="57"/>
      <c r="K19" s="21">
        <v>4</v>
      </c>
      <c r="L19" s="21">
        <v>4</v>
      </c>
      <c r="M19" s="21">
        <v>4</v>
      </c>
      <c r="N19" s="21">
        <v>4</v>
      </c>
      <c r="O19" s="22"/>
    </row>
    <row r="20" spans="1:306" ht="33" customHeight="1">
      <c r="A20" s="80"/>
      <c r="B20" s="93" t="s">
        <v>83</v>
      </c>
      <c r="C20" s="62"/>
      <c r="D20" s="61" t="s">
        <v>132</v>
      </c>
      <c r="E20" s="61" t="s">
        <v>131</v>
      </c>
      <c r="F20" s="79" t="s">
        <v>133</v>
      </c>
      <c r="G20" s="35" t="s">
        <v>130</v>
      </c>
      <c r="H20" s="20">
        <v>4</v>
      </c>
      <c r="I20" s="67" t="s">
        <v>123</v>
      </c>
      <c r="J20" s="99" t="s">
        <v>149</v>
      </c>
      <c r="K20" s="21">
        <v>1</v>
      </c>
      <c r="L20" s="21">
        <v>1</v>
      </c>
      <c r="M20" s="21">
        <v>1</v>
      </c>
      <c r="N20" s="21">
        <v>1</v>
      </c>
      <c r="O20" s="26"/>
    </row>
    <row r="21" spans="1:306" ht="38.4" customHeight="1">
      <c r="A21" s="81"/>
      <c r="B21" s="74"/>
      <c r="C21" s="63"/>
      <c r="D21" s="96"/>
      <c r="E21" s="63"/>
      <c r="F21" s="57"/>
      <c r="G21" s="36" t="s">
        <v>139</v>
      </c>
      <c r="H21" s="14">
        <v>4</v>
      </c>
      <c r="I21" s="55"/>
      <c r="J21" s="100"/>
      <c r="K21" s="21">
        <v>1</v>
      </c>
      <c r="L21" s="21">
        <v>1</v>
      </c>
      <c r="M21" s="21">
        <v>1</v>
      </c>
      <c r="N21" s="21">
        <v>1</v>
      </c>
      <c r="O21" s="26"/>
    </row>
    <row r="22" spans="1:306" ht="22.8" customHeight="1">
      <c r="A22" s="18"/>
      <c r="B22" s="72" t="s">
        <v>84</v>
      </c>
      <c r="C22" s="106" t="s">
        <v>10</v>
      </c>
      <c r="D22" s="90" t="s">
        <v>14</v>
      </c>
      <c r="E22" s="88" t="s">
        <v>104</v>
      </c>
      <c r="F22" s="67" t="s">
        <v>11</v>
      </c>
      <c r="G22" s="30" t="s">
        <v>12</v>
      </c>
      <c r="H22" s="29">
        <v>1</v>
      </c>
      <c r="I22" s="68" t="s">
        <v>123</v>
      </c>
      <c r="J22" s="77" t="s">
        <v>150</v>
      </c>
      <c r="K22" s="21">
        <v>0</v>
      </c>
      <c r="L22" s="21">
        <v>0</v>
      </c>
      <c r="M22" s="21">
        <v>1</v>
      </c>
      <c r="N22" s="21">
        <v>0</v>
      </c>
      <c r="O22" s="22"/>
    </row>
    <row r="23" spans="1:306" ht="10.199999999999999" customHeight="1">
      <c r="A23" s="19"/>
      <c r="B23" s="74"/>
      <c r="C23" s="107"/>
      <c r="D23" s="90"/>
      <c r="E23" s="89"/>
      <c r="F23" s="55"/>
      <c r="G23" s="2" t="s">
        <v>13</v>
      </c>
      <c r="H23" s="14">
        <v>1</v>
      </c>
      <c r="I23" s="55"/>
      <c r="J23" s="78"/>
      <c r="K23" s="21">
        <v>0</v>
      </c>
      <c r="L23" s="21">
        <v>0</v>
      </c>
      <c r="M23" s="21">
        <v>1</v>
      </c>
      <c r="N23" s="21">
        <v>0</v>
      </c>
      <c r="O23" s="22"/>
    </row>
    <row r="24" spans="1:306" ht="18" customHeight="1">
      <c r="A24" s="60"/>
      <c r="B24" s="94" t="s">
        <v>85</v>
      </c>
      <c r="C24" s="107"/>
      <c r="D24" s="90"/>
      <c r="E24" s="75" t="s">
        <v>15</v>
      </c>
      <c r="F24" s="67" t="s">
        <v>16</v>
      </c>
      <c r="G24" s="11" t="s">
        <v>43</v>
      </c>
      <c r="H24" s="14">
        <v>12</v>
      </c>
      <c r="I24" s="68" t="s">
        <v>123</v>
      </c>
      <c r="J24" s="79" t="s">
        <v>17</v>
      </c>
      <c r="K24" s="21">
        <v>3</v>
      </c>
      <c r="L24" s="21">
        <v>3</v>
      </c>
      <c r="M24" s="21">
        <v>3</v>
      </c>
      <c r="N24" s="21">
        <v>3</v>
      </c>
      <c r="O24" s="22"/>
    </row>
    <row r="25" spans="1:306" ht="23.4" customHeight="1">
      <c r="A25" s="41"/>
      <c r="B25" s="95"/>
      <c r="C25" s="107"/>
      <c r="D25" s="90"/>
      <c r="E25" s="76"/>
      <c r="F25" s="55"/>
      <c r="G25" s="11" t="s">
        <v>41</v>
      </c>
      <c r="H25" s="14">
        <v>12</v>
      </c>
      <c r="I25" s="55"/>
      <c r="J25" s="57"/>
      <c r="K25" s="21">
        <v>3</v>
      </c>
      <c r="L25" s="21">
        <v>3</v>
      </c>
      <c r="M25" s="21">
        <v>3</v>
      </c>
      <c r="N25" s="21">
        <v>3</v>
      </c>
      <c r="O25" s="22"/>
    </row>
    <row r="26" spans="1:306" s="3" customFormat="1" ht="37.799999999999997" customHeight="1">
      <c r="A26" s="60"/>
      <c r="B26" s="72" t="s">
        <v>86</v>
      </c>
      <c r="C26" s="107"/>
      <c r="D26" s="62" t="s">
        <v>18</v>
      </c>
      <c r="E26" s="64" t="s">
        <v>113</v>
      </c>
      <c r="F26" s="68" t="s">
        <v>163</v>
      </c>
      <c r="G26" s="2" t="s">
        <v>19</v>
      </c>
      <c r="H26" s="14">
        <v>1</v>
      </c>
      <c r="I26" s="68" t="s">
        <v>123</v>
      </c>
      <c r="J26" s="69" t="s">
        <v>151</v>
      </c>
      <c r="K26" s="21">
        <v>0</v>
      </c>
      <c r="L26" s="21">
        <v>1</v>
      </c>
      <c r="M26" s="21">
        <v>0</v>
      </c>
      <c r="N26" s="21">
        <v>0</v>
      </c>
      <c r="O26" s="90" t="s">
        <v>114</v>
      </c>
    </row>
    <row r="27" spans="1:306" s="3" customFormat="1" ht="23.4" customHeight="1">
      <c r="A27" s="40"/>
      <c r="B27" s="73"/>
      <c r="C27" s="107"/>
      <c r="D27" s="62"/>
      <c r="E27" s="62"/>
      <c r="F27" s="70"/>
      <c r="G27" s="11" t="s">
        <v>140</v>
      </c>
      <c r="H27" s="14">
        <v>3</v>
      </c>
      <c r="I27" s="54"/>
      <c r="J27" s="56"/>
      <c r="K27" s="21">
        <v>0</v>
      </c>
      <c r="L27" s="21">
        <v>1</v>
      </c>
      <c r="M27" s="21">
        <v>1</v>
      </c>
      <c r="N27" s="21">
        <v>1</v>
      </c>
      <c r="O27" s="90"/>
    </row>
    <row r="28" spans="1:306" s="3" customFormat="1" ht="22.8" customHeight="1">
      <c r="A28" s="41"/>
      <c r="B28" s="74"/>
      <c r="C28" s="107"/>
      <c r="D28" s="63"/>
      <c r="E28" s="63"/>
      <c r="F28" s="71"/>
      <c r="G28" s="2" t="s">
        <v>20</v>
      </c>
      <c r="H28" s="14">
        <v>3</v>
      </c>
      <c r="I28" s="55"/>
      <c r="J28" s="57"/>
      <c r="K28" s="21">
        <v>0</v>
      </c>
      <c r="L28" s="21">
        <v>1</v>
      </c>
      <c r="M28" s="21">
        <v>1</v>
      </c>
      <c r="N28" s="21">
        <v>1</v>
      </c>
      <c r="O28" s="90"/>
    </row>
    <row r="29" spans="1:306" ht="42.6" customHeight="1">
      <c r="A29" s="4"/>
      <c r="B29" s="94" t="s">
        <v>85</v>
      </c>
      <c r="C29" s="107"/>
      <c r="D29" s="61" t="s">
        <v>27</v>
      </c>
      <c r="E29" s="64" t="s">
        <v>105</v>
      </c>
      <c r="F29" s="82" t="s">
        <v>21</v>
      </c>
      <c r="G29" s="11" t="s">
        <v>115</v>
      </c>
      <c r="H29" s="10">
        <v>4</v>
      </c>
      <c r="I29" s="68" t="s">
        <v>123</v>
      </c>
      <c r="J29" s="69" t="s">
        <v>152</v>
      </c>
      <c r="K29" s="21">
        <v>1</v>
      </c>
      <c r="L29" s="21">
        <v>1</v>
      </c>
      <c r="M29" s="21">
        <v>1</v>
      </c>
      <c r="N29" s="21">
        <v>1</v>
      </c>
      <c r="O29" s="22"/>
    </row>
    <row r="30" spans="1:306" ht="31.2" customHeight="1">
      <c r="A30" s="27"/>
      <c r="B30" s="109"/>
      <c r="C30" s="107"/>
      <c r="D30" s="62"/>
      <c r="E30" s="63"/>
      <c r="F30" s="71"/>
      <c r="G30" s="2" t="s">
        <v>22</v>
      </c>
      <c r="H30" s="10">
        <v>8</v>
      </c>
      <c r="I30" s="55"/>
      <c r="J30" s="57"/>
      <c r="K30" s="21">
        <v>2</v>
      </c>
      <c r="L30" s="21">
        <v>2</v>
      </c>
      <c r="M30" s="21">
        <v>2</v>
      </c>
      <c r="N30" s="21">
        <v>2</v>
      </c>
      <c r="O30" s="22"/>
    </row>
    <row r="31" spans="1:306" s="1" customFormat="1" ht="31.8" customHeight="1">
      <c r="A31" s="27"/>
      <c r="B31" s="109"/>
      <c r="C31" s="107"/>
      <c r="D31" s="62"/>
      <c r="E31" s="64" t="s">
        <v>106</v>
      </c>
      <c r="F31" s="82" t="s">
        <v>23</v>
      </c>
      <c r="G31" s="11" t="s">
        <v>141</v>
      </c>
      <c r="H31" s="14">
        <v>1</v>
      </c>
      <c r="I31" s="68" t="s">
        <v>123</v>
      </c>
      <c r="J31" s="69" t="s">
        <v>153</v>
      </c>
      <c r="K31" s="21">
        <v>0</v>
      </c>
      <c r="L31" s="21">
        <v>0</v>
      </c>
      <c r="M31" s="21">
        <v>1</v>
      </c>
      <c r="N31" s="21">
        <v>0</v>
      </c>
      <c r="O31" s="25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</row>
    <row r="32" spans="1:306" s="1" customFormat="1" ht="10.8" customHeight="1">
      <c r="A32" s="27"/>
      <c r="B32" s="109"/>
      <c r="C32" s="107"/>
      <c r="D32" s="62"/>
      <c r="E32" s="62"/>
      <c r="F32" s="70"/>
      <c r="G32" s="2" t="s">
        <v>24</v>
      </c>
      <c r="H32" s="14">
        <v>1</v>
      </c>
      <c r="I32" s="54"/>
      <c r="J32" s="56"/>
      <c r="K32" s="21">
        <v>0</v>
      </c>
      <c r="L32" s="21">
        <v>0</v>
      </c>
      <c r="M32" s="21">
        <v>1</v>
      </c>
      <c r="N32" s="21">
        <v>0</v>
      </c>
      <c r="O32" s="25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</row>
    <row r="33" spans="1:306" s="1" customFormat="1" ht="22.2" customHeight="1">
      <c r="A33" s="27"/>
      <c r="B33" s="109"/>
      <c r="C33" s="107"/>
      <c r="D33" s="62"/>
      <c r="E33" s="63"/>
      <c r="F33" s="71"/>
      <c r="G33" s="11" t="s">
        <v>142</v>
      </c>
      <c r="H33" s="14">
        <v>1</v>
      </c>
      <c r="I33" s="55"/>
      <c r="J33" s="57"/>
      <c r="K33" s="21">
        <v>0</v>
      </c>
      <c r="L33" s="21">
        <v>0</v>
      </c>
      <c r="M33" s="21">
        <v>1</v>
      </c>
      <c r="N33" s="21">
        <v>0</v>
      </c>
      <c r="O33" s="25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</row>
    <row r="34" spans="1:306" ht="14.4" customHeight="1">
      <c r="A34" s="34"/>
      <c r="B34" s="110" t="s">
        <v>87</v>
      </c>
      <c r="C34" s="107"/>
      <c r="D34" s="62"/>
      <c r="E34" s="61" t="s">
        <v>99</v>
      </c>
      <c r="F34" s="67" t="s">
        <v>116</v>
      </c>
      <c r="G34" s="2" t="s">
        <v>25</v>
      </c>
      <c r="H34" s="14">
        <v>7</v>
      </c>
      <c r="I34" s="67" t="s">
        <v>154</v>
      </c>
      <c r="J34" s="99" t="s">
        <v>117</v>
      </c>
      <c r="K34" s="21">
        <v>1</v>
      </c>
      <c r="L34" s="21">
        <v>2</v>
      </c>
      <c r="M34" s="21">
        <v>2</v>
      </c>
      <c r="N34" s="21">
        <v>2</v>
      </c>
      <c r="O34" s="97" t="s">
        <v>118</v>
      </c>
    </row>
    <row r="35" spans="1:306" ht="40.200000000000003" customHeight="1">
      <c r="A35" s="34"/>
      <c r="B35" s="110"/>
      <c r="C35" s="107"/>
      <c r="D35" s="62"/>
      <c r="E35" s="63"/>
      <c r="F35" s="55"/>
      <c r="G35" s="30" t="s">
        <v>26</v>
      </c>
      <c r="H35" s="15">
        <v>7</v>
      </c>
      <c r="I35" s="55"/>
      <c r="J35" s="100"/>
      <c r="K35" s="21">
        <v>1</v>
      </c>
      <c r="L35" s="21">
        <v>2</v>
      </c>
      <c r="M35" s="21">
        <v>2</v>
      </c>
      <c r="N35" s="21">
        <v>2</v>
      </c>
      <c r="O35" s="98"/>
    </row>
    <row r="36" spans="1:306" ht="50.4" customHeight="1">
      <c r="A36" s="27"/>
      <c r="B36" s="102" t="s">
        <v>88</v>
      </c>
      <c r="C36" s="107"/>
      <c r="D36" s="62"/>
      <c r="E36" s="61" t="s">
        <v>155</v>
      </c>
      <c r="F36" s="67" t="s">
        <v>119</v>
      </c>
      <c r="G36" s="2" t="s">
        <v>28</v>
      </c>
      <c r="H36" s="14">
        <v>20</v>
      </c>
      <c r="I36" s="67" t="s">
        <v>123</v>
      </c>
      <c r="J36" s="99" t="s">
        <v>156</v>
      </c>
      <c r="K36" s="21">
        <v>5</v>
      </c>
      <c r="L36" s="21">
        <v>5</v>
      </c>
      <c r="M36" s="21">
        <v>5</v>
      </c>
      <c r="N36" s="21">
        <v>5</v>
      </c>
      <c r="O36" s="26"/>
    </row>
    <row r="37" spans="1:306" ht="23.4" customHeight="1">
      <c r="A37" s="27"/>
      <c r="B37" s="103"/>
      <c r="C37" s="107"/>
      <c r="D37" s="62"/>
      <c r="E37" s="63"/>
      <c r="F37" s="55"/>
      <c r="G37" s="11" t="s">
        <v>164</v>
      </c>
      <c r="H37" s="14">
        <v>20</v>
      </c>
      <c r="I37" s="55"/>
      <c r="J37" s="100"/>
      <c r="K37" s="21">
        <v>5</v>
      </c>
      <c r="L37" s="21">
        <v>5</v>
      </c>
      <c r="M37" s="21">
        <v>5</v>
      </c>
      <c r="N37" s="21">
        <v>5</v>
      </c>
      <c r="O37" s="26"/>
    </row>
    <row r="38" spans="1:306" ht="36.6" customHeight="1">
      <c r="A38" s="27"/>
      <c r="B38" s="94" t="s">
        <v>87</v>
      </c>
      <c r="C38" s="107"/>
      <c r="D38" s="62"/>
      <c r="E38" s="64" t="s">
        <v>125</v>
      </c>
      <c r="F38" s="67" t="s">
        <v>29</v>
      </c>
      <c r="G38" s="11" t="s">
        <v>126</v>
      </c>
      <c r="H38" s="10">
        <v>4</v>
      </c>
      <c r="I38" s="68" t="s">
        <v>123</v>
      </c>
      <c r="J38" s="69" t="s">
        <v>157</v>
      </c>
      <c r="K38" s="21">
        <v>1</v>
      </c>
      <c r="L38" s="21">
        <v>1</v>
      </c>
      <c r="M38" s="21">
        <v>1</v>
      </c>
      <c r="N38" s="21">
        <v>1</v>
      </c>
      <c r="O38" s="22"/>
    </row>
    <row r="39" spans="1:306" ht="42" customHeight="1">
      <c r="A39" s="27"/>
      <c r="B39" s="109"/>
      <c r="C39" s="107"/>
      <c r="D39" s="62"/>
      <c r="E39" s="63"/>
      <c r="F39" s="55"/>
      <c r="G39" s="11" t="s">
        <v>127</v>
      </c>
      <c r="H39" s="10">
        <v>4</v>
      </c>
      <c r="I39" s="55"/>
      <c r="J39" s="57"/>
      <c r="K39" s="21">
        <v>1</v>
      </c>
      <c r="L39" s="21">
        <v>1</v>
      </c>
      <c r="M39" s="21">
        <v>1</v>
      </c>
      <c r="N39" s="21">
        <v>1</v>
      </c>
      <c r="O39" s="22"/>
    </row>
    <row r="40" spans="1:306" ht="17.399999999999999" customHeight="1">
      <c r="A40" s="27"/>
      <c r="B40" s="109"/>
      <c r="C40" s="107"/>
      <c r="D40" s="62"/>
      <c r="E40" s="64" t="s">
        <v>100</v>
      </c>
      <c r="F40" s="67" t="s">
        <v>30</v>
      </c>
      <c r="G40" s="2" t="s">
        <v>31</v>
      </c>
      <c r="H40" s="10">
        <v>4</v>
      </c>
      <c r="I40" s="68" t="s">
        <v>123</v>
      </c>
      <c r="J40" s="69" t="s">
        <v>158</v>
      </c>
      <c r="K40" s="21">
        <v>1</v>
      </c>
      <c r="L40" s="21">
        <v>1</v>
      </c>
      <c r="M40" s="21">
        <v>1</v>
      </c>
      <c r="N40" s="21">
        <v>1</v>
      </c>
      <c r="O40" s="22"/>
    </row>
    <row r="41" spans="1:306" ht="13.8" customHeight="1">
      <c r="A41" s="27"/>
      <c r="B41" s="109"/>
      <c r="C41" s="107"/>
      <c r="D41" s="62"/>
      <c r="E41" s="62"/>
      <c r="F41" s="54"/>
      <c r="G41" s="11" t="s">
        <v>93</v>
      </c>
      <c r="H41" s="10">
        <v>4</v>
      </c>
      <c r="I41" s="54"/>
      <c r="J41" s="56"/>
      <c r="K41" s="21">
        <v>1</v>
      </c>
      <c r="L41" s="21">
        <v>1</v>
      </c>
      <c r="M41" s="21">
        <v>1</v>
      </c>
      <c r="N41" s="21">
        <v>1</v>
      </c>
      <c r="O41" s="22"/>
    </row>
    <row r="42" spans="1:306" ht="22.2" customHeight="1">
      <c r="A42" s="27"/>
      <c r="B42" s="95"/>
      <c r="C42" s="107"/>
      <c r="D42" s="62"/>
      <c r="E42" s="63"/>
      <c r="F42" s="55"/>
      <c r="G42" s="11" t="s">
        <v>92</v>
      </c>
      <c r="H42" s="14">
        <v>4</v>
      </c>
      <c r="I42" s="55"/>
      <c r="J42" s="57"/>
      <c r="K42" s="21">
        <v>1</v>
      </c>
      <c r="L42" s="21">
        <v>1</v>
      </c>
      <c r="M42" s="21">
        <v>1</v>
      </c>
      <c r="N42" s="21">
        <v>1</v>
      </c>
      <c r="O42" s="22"/>
    </row>
    <row r="43" spans="1:306" ht="23.4" customHeight="1">
      <c r="A43" s="27"/>
      <c r="B43" s="31" t="s">
        <v>89</v>
      </c>
      <c r="C43" s="107"/>
      <c r="D43" s="62"/>
      <c r="E43" s="64" t="s">
        <v>165</v>
      </c>
      <c r="F43" s="67" t="s">
        <v>32</v>
      </c>
      <c r="G43" s="11" t="s">
        <v>121</v>
      </c>
      <c r="H43" s="10">
        <v>4</v>
      </c>
      <c r="I43" s="68" t="s">
        <v>159</v>
      </c>
      <c r="J43" s="77" t="s">
        <v>120</v>
      </c>
      <c r="K43" s="21">
        <v>1</v>
      </c>
      <c r="L43" s="21">
        <v>1</v>
      </c>
      <c r="M43" s="21">
        <v>1</v>
      </c>
      <c r="N43" s="21">
        <v>1</v>
      </c>
      <c r="O43" s="22"/>
    </row>
    <row r="44" spans="1:306" ht="49.2" customHeight="1">
      <c r="A44" s="27"/>
      <c r="B44" s="32"/>
      <c r="C44" s="107"/>
      <c r="D44" s="62"/>
      <c r="E44" s="101"/>
      <c r="F44" s="55"/>
      <c r="G44" s="11" t="s">
        <v>122</v>
      </c>
      <c r="H44" s="10">
        <v>4</v>
      </c>
      <c r="I44" s="83"/>
      <c r="J44" s="84"/>
      <c r="K44" s="21">
        <v>1</v>
      </c>
      <c r="L44" s="21">
        <v>1</v>
      </c>
      <c r="M44" s="21">
        <v>1</v>
      </c>
      <c r="N44" s="21">
        <v>1</v>
      </c>
      <c r="O44" s="22"/>
    </row>
    <row r="45" spans="1:306" ht="30.6" customHeight="1">
      <c r="A45" s="27"/>
      <c r="B45" s="32"/>
      <c r="C45" s="107"/>
      <c r="D45" s="62"/>
      <c r="E45" s="64" t="s">
        <v>101</v>
      </c>
      <c r="F45" s="67" t="s">
        <v>33</v>
      </c>
      <c r="G45" s="2" t="s">
        <v>34</v>
      </c>
      <c r="H45" s="10">
        <v>4</v>
      </c>
      <c r="I45" s="68" t="s">
        <v>124</v>
      </c>
      <c r="J45" s="69" t="s">
        <v>160</v>
      </c>
      <c r="K45" s="21">
        <v>1</v>
      </c>
      <c r="L45" s="21">
        <v>1</v>
      </c>
      <c r="M45" s="21">
        <v>1</v>
      </c>
      <c r="N45" s="21">
        <v>1</v>
      </c>
      <c r="O45" s="22"/>
    </row>
    <row r="46" spans="1:306" ht="24.6" customHeight="1">
      <c r="A46" s="27"/>
      <c r="B46" s="32"/>
      <c r="C46" s="107"/>
      <c r="D46" s="62"/>
      <c r="E46" s="62"/>
      <c r="F46" s="54"/>
      <c r="G46" s="2" t="s">
        <v>35</v>
      </c>
      <c r="H46" s="10">
        <v>4</v>
      </c>
      <c r="I46" s="54"/>
      <c r="J46" s="56"/>
      <c r="K46" s="21">
        <v>1</v>
      </c>
      <c r="L46" s="21">
        <v>1</v>
      </c>
      <c r="M46" s="21">
        <v>1</v>
      </c>
      <c r="N46" s="21">
        <v>1</v>
      </c>
      <c r="O46" s="22"/>
    </row>
    <row r="47" spans="1:306" ht="21" customHeight="1">
      <c r="A47" s="27"/>
      <c r="B47" s="33"/>
      <c r="C47" s="107"/>
      <c r="D47" s="62"/>
      <c r="E47" s="63"/>
      <c r="F47" s="55"/>
      <c r="G47" s="2" t="s">
        <v>36</v>
      </c>
      <c r="H47" s="10">
        <v>4</v>
      </c>
      <c r="I47" s="55"/>
      <c r="J47" s="57"/>
      <c r="K47" s="21">
        <v>1</v>
      </c>
      <c r="L47" s="21">
        <v>1</v>
      </c>
      <c r="M47" s="21">
        <v>1</v>
      </c>
      <c r="N47" s="21">
        <v>1</v>
      </c>
      <c r="O47" s="22"/>
    </row>
    <row r="48" spans="1:306" ht="21" customHeight="1">
      <c r="A48" s="27"/>
      <c r="B48" s="104" t="s">
        <v>90</v>
      </c>
      <c r="C48" s="107"/>
      <c r="D48" s="62"/>
      <c r="E48" s="5" t="s">
        <v>102</v>
      </c>
      <c r="F48" s="67" t="s">
        <v>37</v>
      </c>
      <c r="G48" s="2" t="s">
        <v>38</v>
      </c>
      <c r="H48" s="10">
        <v>1000</v>
      </c>
      <c r="I48" s="68" t="s">
        <v>123</v>
      </c>
      <c r="J48" s="77" t="s">
        <v>161</v>
      </c>
      <c r="K48" s="21">
        <v>250</v>
      </c>
      <c r="L48" s="21">
        <v>250</v>
      </c>
      <c r="M48" s="21">
        <v>250</v>
      </c>
      <c r="N48" s="21">
        <v>250</v>
      </c>
      <c r="O48" s="22"/>
    </row>
    <row r="49" spans="1:15" ht="14.4" customHeight="1">
      <c r="A49" s="27"/>
      <c r="B49" s="105"/>
      <c r="C49" s="107"/>
      <c r="D49" s="62"/>
      <c r="E49" s="17"/>
      <c r="F49" s="55"/>
      <c r="G49" s="11" t="s">
        <v>44</v>
      </c>
      <c r="H49" s="10">
        <v>1000</v>
      </c>
      <c r="I49" s="55"/>
      <c r="J49" s="100"/>
      <c r="K49" s="21">
        <v>250</v>
      </c>
      <c r="L49" s="21">
        <v>250</v>
      </c>
      <c r="M49" s="21">
        <v>250</v>
      </c>
      <c r="N49" s="21">
        <v>250</v>
      </c>
      <c r="O49" s="22"/>
    </row>
    <row r="50" spans="1:15" ht="16.2" customHeight="1">
      <c r="A50" s="27"/>
      <c r="B50" s="105"/>
      <c r="C50" s="107"/>
      <c r="D50" s="62"/>
      <c r="E50" s="64" t="s">
        <v>103</v>
      </c>
      <c r="F50" s="67" t="s">
        <v>39</v>
      </c>
      <c r="G50" s="2" t="s">
        <v>40</v>
      </c>
      <c r="H50" s="10">
        <v>12</v>
      </c>
      <c r="I50" s="68" t="s">
        <v>123</v>
      </c>
      <c r="J50" s="79" t="s">
        <v>161</v>
      </c>
      <c r="K50" s="21">
        <v>3</v>
      </c>
      <c r="L50" s="21">
        <v>3</v>
      </c>
      <c r="M50" s="21">
        <v>3</v>
      </c>
      <c r="N50" s="21">
        <v>3</v>
      </c>
      <c r="O50" s="22"/>
    </row>
    <row r="51" spans="1:15" ht="21.6" customHeight="1">
      <c r="A51" s="28"/>
      <c r="B51" s="103"/>
      <c r="C51" s="108"/>
      <c r="D51" s="63"/>
      <c r="E51" s="63"/>
      <c r="F51" s="55"/>
      <c r="G51" s="11" t="s">
        <v>45</v>
      </c>
      <c r="H51" s="10">
        <v>12</v>
      </c>
      <c r="I51" s="55"/>
      <c r="J51" s="57"/>
      <c r="K51" s="21">
        <v>3</v>
      </c>
      <c r="L51" s="21">
        <v>3</v>
      </c>
      <c r="M51" s="21">
        <v>3</v>
      </c>
      <c r="N51" s="21">
        <v>3</v>
      </c>
      <c r="O51" s="22"/>
    </row>
    <row r="52" spans="1:15">
      <c r="H52" s="37">
        <f>SUM(H6:H51)</f>
        <v>2570</v>
      </c>
      <c r="K52" s="38">
        <f>SUM(K6:K51)</f>
        <v>639</v>
      </c>
    </row>
  </sheetData>
  <mergeCells count="112">
    <mergeCell ref="B36:B37"/>
    <mergeCell ref="B48:B51"/>
    <mergeCell ref="D29:D51"/>
    <mergeCell ref="I48:I49"/>
    <mergeCell ref="J48:J49"/>
    <mergeCell ref="C10:C21"/>
    <mergeCell ref="C22:C51"/>
    <mergeCell ref="E36:E37"/>
    <mergeCell ref="F36:F37"/>
    <mergeCell ref="I36:I37"/>
    <mergeCell ref="J36:J37"/>
    <mergeCell ref="B29:B33"/>
    <mergeCell ref="B38:B42"/>
    <mergeCell ref="E43:E44"/>
    <mergeCell ref="B34:B35"/>
    <mergeCell ref="E45:E47"/>
    <mergeCell ref="F45:F47"/>
    <mergeCell ref="I45:I47"/>
    <mergeCell ref="J45:J47"/>
    <mergeCell ref="O26:O28"/>
    <mergeCell ref="O34:O35"/>
    <mergeCell ref="J34:J35"/>
    <mergeCell ref="I34:I35"/>
    <mergeCell ref="F34:F35"/>
    <mergeCell ref="E34:E35"/>
    <mergeCell ref="E6:E7"/>
    <mergeCell ref="F6:F7"/>
    <mergeCell ref="F8:F9"/>
    <mergeCell ref="E8:E9"/>
    <mergeCell ref="E29:E30"/>
    <mergeCell ref="F29:F30"/>
    <mergeCell ref="I29:I30"/>
    <mergeCell ref="J29:J30"/>
    <mergeCell ref="J20:J21"/>
    <mergeCell ref="I20:I21"/>
    <mergeCell ref="F20:F21"/>
    <mergeCell ref="E20:E21"/>
    <mergeCell ref="E50:E51"/>
    <mergeCell ref="F50:F51"/>
    <mergeCell ref="I50:I51"/>
    <mergeCell ref="J50:J51"/>
    <mergeCell ref="I43:I44"/>
    <mergeCell ref="J43:J44"/>
    <mergeCell ref="F43:F44"/>
    <mergeCell ref="F48:F49"/>
    <mergeCell ref="D6:D9"/>
    <mergeCell ref="E22:E23"/>
    <mergeCell ref="F22:F23"/>
    <mergeCell ref="D22:D25"/>
    <mergeCell ref="F24:F25"/>
    <mergeCell ref="D20:D21"/>
    <mergeCell ref="E40:E42"/>
    <mergeCell ref="F40:F42"/>
    <mergeCell ref="I40:I42"/>
    <mergeCell ref="J40:J42"/>
    <mergeCell ref="E31:E33"/>
    <mergeCell ref="F31:F33"/>
    <mergeCell ref="I31:I33"/>
    <mergeCell ref="J31:J33"/>
    <mergeCell ref="E38:E39"/>
    <mergeCell ref="F38:F39"/>
    <mergeCell ref="I38:I39"/>
    <mergeCell ref="J38:J39"/>
    <mergeCell ref="A26:A28"/>
    <mergeCell ref="D26:D28"/>
    <mergeCell ref="E26:E28"/>
    <mergeCell ref="F26:F28"/>
    <mergeCell ref="I26:I28"/>
    <mergeCell ref="J26:J28"/>
    <mergeCell ref="B26:B28"/>
    <mergeCell ref="A17:A19"/>
    <mergeCell ref="D17:D19"/>
    <mergeCell ref="E17:E19"/>
    <mergeCell ref="F17:F19"/>
    <mergeCell ref="I17:I19"/>
    <mergeCell ref="J17:J19"/>
    <mergeCell ref="A24:A25"/>
    <mergeCell ref="E24:E25"/>
    <mergeCell ref="I22:I23"/>
    <mergeCell ref="J22:J23"/>
    <mergeCell ref="I24:I25"/>
    <mergeCell ref="J24:J25"/>
    <mergeCell ref="A20:A21"/>
    <mergeCell ref="B22:B23"/>
    <mergeCell ref="B17:B19"/>
    <mergeCell ref="B20:B21"/>
    <mergeCell ref="B24:B25"/>
    <mergeCell ref="A13:A16"/>
    <mergeCell ref="D13:D16"/>
    <mergeCell ref="E13:E16"/>
    <mergeCell ref="F13:F16"/>
    <mergeCell ref="I13:I16"/>
    <mergeCell ref="J13:J16"/>
    <mergeCell ref="A10:A12"/>
    <mergeCell ref="D10:D12"/>
    <mergeCell ref="E10:E12"/>
    <mergeCell ref="F10:F12"/>
    <mergeCell ref="I10:I12"/>
    <mergeCell ref="J10:J12"/>
    <mergeCell ref="B10:B16"/>
    <mergeCell ref="A6:A9"/>
    <mergeCell ref="A1:O1"/>
    <mergeCell ref="A2:C2"/>
    <mergeCell ref="D2:O2"/>
    <mergeCell ref="A3:C3"/>
    <mergeCell ref="D3:O3"/>
    <mergeCell ref="I6:I7"/>
    <mergeCell ref="J6:J7"/>
    <mergeCell ref="I8:I9"/>
    <mergeCell ref="J8:J9"/>
    <mergeCell ref="C6:C9"/>
    <mergeCell ref="B6:B9"/>
  </mergeCells>
  <pageMargins left="0.70866141732283472" right="0.31496062992125984" top="0.35433070866141736" bottom="0.35433070866141736" header="0.31496062992125984" footer="0.31496062992125984"/>
  <pageSetup scale="8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jorge</cp:lastModifiedBy>
  <cp:lastPrinted>2023-07-25T23:57:48Z</cp:lastPrinted>
  <dcterms:created xsi:type="dcterms:W3CDTF">2023-07-06T20:34:52Z</dcterms:created>
  <dcterms:modified xsi:type="dcterms:W3CDTF">2024-09-16T20:28:51Z</dcterms:modified>
</cp:coreProperties>
</file>