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defaultThemeVersion="166925"/>
  <mc:AlternateContent xmlns:mc="http://schemas.openxmlformats.org/markup-compatibility/2006">
    <mc:Choice Requires="x15">
      <x15ac:absPath xmlns:x15ac="http://schemas.microsoft.com/office/spreadsheetml/2010/11/ac" url="/Users/mac/Documents/Nicolas/SECRETARIA DE MEDIO AMBIENTE/Contrato 2025 CO1.PCCNTR.7248123/SIGAM 2025/ENTREGA DE EVIDENCIAS 2025-1/EDUCACIÓN AMBIENTAL/Proyecto 59 - Campañas/"/>
    </mc:Choice>
  </mc:AlternateContent>
  <xr:revisionPtr revIDLastSave="0" documentId="13_ncr:1_{AAF696CF-523C-5D4F-B3DF-08ED0585C0CA}" xr6:coauthVersionLast="47" xr6:coauthVersionMax="47" xr10:uidLastSave="{00000000-0000-0000-0000-000000000000}"/>
  <bookViews>
    <workbookView xWindow="0" yWindow="500" windowWidth="28800" windowHeight="16380" tabRatio="860" activeTab="6" xr2:uid="{00000000-000D-0000-FFFF-FFFF00000000}"/>
  </bookViews>
  <sheets>
    <sheet name="RESIDUOS" sheetId="2" r:id="rId1"/>
    <sheet name="RCD" sheetId="41" r:id="rId2"/>
    <sheet name="Cambio Climático" sheetId="40" r:id="rId3"/>
    <sheet name="Forestal" sheetId="35" r:id="rId4"/>
    <sheet name="Fauna" sheetId="45" r:id="rId5"/>
    <sheet name="Estructura Ecologica" sheetId="39" r:id="rId6"/>
    <sheet name="Humedales" sheetId="33" r:id="rId7"/>
    <sheet name="Ríos" sheetId="37" r:id="rId8"/>
    <sheet name="Economía Circular" sheetId="38" r:id="rId9"/>
    <sheet name="Fuentes cont" sheetId="36" r:id="rId10"/>
    <sheet name="RESUMEN " sheetId="22" r:id="rId11"/>
  </sheets>
  <definedNames>
    <definedName name="_xlnm._FilterDatabase" localSheetId="8" hidden="1">'Economía Circular'!$C$46:$Q$46</definedName>
    <definedName name="_xlnm._FilterDatabase" localSheetId="4" hidden="1">Fauna!$C$46:$Q$46</definedName>
    <definedName name="_xlnm._FilterDatabase" localSheetId="9" hidden="1">'Fuentes cont'!$C$39:$Q$39</definedName>
    <definedName name="_xlnm._FilterDatabase" localSheetId="6" hidden="1">Humedales!$C$46:$Q$46</definedName>
    <definedName name="CalendarioAño">#REF!</definedName>
    <definedName name="ColumnTitleRegion1..H12.1">#REF!</definedName>
    <definedName name="ColumnTitleRegion1..H12.10">#REF!</definedName>
    <definedName name="ColumnTitleRegion1..H12.11">#REF!</definedName>
    <definedName name="ColumnTitleRegion1..H12.12">#REF!</definedName>
    <definedName name="ColumnTitleRegion1..H12.2">#REF!</definedName>
    <definedName name="ColumnTitleRegion1..H12.3">#REF!</definedName>
    <definedName name="ColumnTitleRegion1..H12.4">#REF!</definedName>
    <definedName name="ColumnTitleRegion1..H12.5">#REF!</definedName>
    <definedName name="ColumnTitleRegion1..H12.6">#REF!</definedName>
    <definedName name="ColumnTitleRegion1..H12.7">#REF!</definedName>
    <definedName name="ColumnTitleRegion1..H12.8">#REF!</definedName>
    <definedName name="ColumnTitleRegion1..H12.9">#REF!</definedName>
    <definedName name="ColumnTitleRegion2..C14.1">#REF!</definedName>
    <definedName name="ColumnTitleRegion2..C14.10">#REF!</definedName>
    <definedName name="ColumnTitleRegion2..C14.11">#REF!</definedName>
    <definedName name="ColumnTitleRegion2..C14.12">#REF!</definedName>
    <definedName name="ColumnTitleRegion2..C14.2">#REF!</definedName>
    <definedName name="ColumnTitleRegion2..C14.3">#REF!</definedName>
    <definedName name="ColumnTitleRegion2..C14.4">#REF!</definedName>
    <definedName name="ColumnTitleRegion2..C14.5">#REF!</definedName>
    <definedName name="ColumnTitleRegion2..C14.6">#REF!</definedName>
    <definedName name="ColumnTitleRegion2..C14.7">#REF!</definedName>
    <definedName name="ColumnTitleRegion2..C14.8">#REF!</definedName>
    <definedName name="ColumnTitleRegion2..C14.9">#REF!</definedName>
    <definedName name="DaysAndWeeks">{0,1,2,3,4,5,6} + {0;1;2;3;4;5}*7</definedName>
    <definedName name="RowTitleRegion1..K3">#REF!</definedName>
    <definedName name="Week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2" l="1"/>
  <c r="Q140" i="41"/>
  <c r="P141" i="2"/>
  <c r="Q140" i="40"/>
  <c r="Q142" i="45"/>
  <c r="E7" i="22" s="1"/>
  <c r="Q136" i="39"/>
  <c r="E8" i="22" s="1"/>
  <c r="Q140" i="38"/>
  <c r="Q141" i="37"/>
  <c r="E10" i="22" s="1"/>
  <c r="Q133" i="36"/>
  <c r="E12" i="22" s="1"/>
  <c r="Q140" i="35"/>
  <c r="E6" i="22" s="1"/>
  <c r="Q140" i="33"/>
  <c r="E9" i="22" s="1"/>
  <c r="E3" i="22"/>
  <c r="E13"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tc={293FC194-A688-4A5B-B835-1013A743E8C2}</author>
    <author>tc={6A4AC5D6-235D-4C2A-9BF2-FDC4E2B588C1}</author>
  </authors>
  <commentList>
    <comment ref="C17" authorId="0" shapeId="0" xr:uid="{293FC194-A688-4A5B-B835-1013A743E8C2}">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tener en cuenta la estructura de la ficha se debe indicar en numerales </t>
        </r>
      </text>
    </comment>
    <comment ref="C21" authorId="1" shapeId="0" xr:uid="{6A4AC5D6-235D-4C2A-9BF2-FDC4E2B588C1}">
      <text>
        <r>
          <rPr>
            <sz val="11"/>
            <color theme="1" tint="0.2499465926084170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redacción esta de manera que la campaña finalizo 
Reply:
    revisar la parte introductoria y los conectores recordemos que la campaña continua y se busca un relato en el tiempo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tc={85372B84-48BC-4C94-AF24-6A11572ED6CF}</author>
    <author>tc={A7B50C07-45CC-411C-90FC-C574480E9FDD}</author>
  </authors>
  <commentList>
    <comment ref="D12" authorId="0" shapeId="0" xr:uid="{85372B84-48BC-4C94-AF24-6A11572ED6CF}">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sugiere quitar la palabra en rojo  
agregar la palara resiliente </t>
        </r>
      </text>
    </comment>
    <comment ref="D13" authorId="1" shapeId="0" xr:uid="{A7B50C07-45CC-411C-90FC-C574480E9FDD}">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el objetivo general ya que accion climática es termino muy global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tc={6E28179B-A545-47AA-B040-4905E12FB0A2}</author>
    <author>tc={CEDF8050-783C-4F05-A358-A1D06022AF85}</author>
    <author>tc={7E61C5C5-1CC5-421D-9489-D85B43044624}</author>
    <author>tc={49E6D157-7B53-47A0-9D1B-7C467A3B7DA5}</author>
    <author>tc={9C01397C-0284-4C96-914C-9C56312904E1}</author>
    <author>tc={55E888C6-F99E-47A2-9261-D5EC59DED887}</author>
  </authors>
  <commentList>
    <comment ref="D12" authorId="0" shapeId="0" xr:uid="{6E28179B-A545-47AA-B040-4905E12FB0A2}">
      <text>
        <r>
          <rPr>
            <sz val="11"/>
            <color theme="1" tint="0.2499465926084170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Revisar nombre</t>
        </r>
      </text>
    </comment>
    <comment ref="D13" authorId="1" shapeId="0" xr:uid="{CEDF8050-783C-4F05-A358-A1D06022AF85}">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sugiere eliminar las palabras en rojo  </t>
        </r>
      </text>
    </comment>
    <comment ref="D16" authorId="2" shapeId="0" xr:uid="{7E61C5C5-1CC5-421D-9489-D85B43044624}">
      <text>
        <r>
          <rPr>
            <sz val="11"/>
            <color theme="1" tint="0.2499465926084170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Revisar estructura de la casilla la cual debe estar en forma de numerales se deben ingresar mas actividades, incluir la articulación con el equipo forestal</t>
        </r>
      </text>
    </comment>
    <comment ref="D20" authorId="3" shapeId="0" xr:uid="{49E6D157-7B53-47A0-9D1B-7C467A3B7DA5}">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redacción, en este item se debe redactar el desarrollo de las actividades de una manera secuencial de como se han desarrollado las actividades, se sugiere utilizar conectores </t>
        </r>
      </text>
    </comment>
    <comment ref="C47" authorId="4" shapeId="0" xr:uid="{9C01397C-0284-4C96-914C-9C56312904E1}">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como se menciono en las mesas de trabajo la actividad es de manera descriptiva y el tema es puntual </t>
        </r>
      </text>
    </comment>
    <comment ref="M55" authorId="5" shapeId="0" xr:uid="{55E888C6-F99E-47A2-9261-D5EC59DED887}">
      <text>
        <r>
          <rPr>
            <sz val="11"/>
            <color theme="1" tint="0.2499465926084170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Apoyò Diego Romero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tc={A858C4DF-094F-4E0A-BCD6-111EBEA75955}</author>
    <author>tc={137CD613-C7EE-4E3D-8170-2E71305622B3}</author>
    <author>tc={82EE6571-A202-48CC-9A25-FE76DECD8196}</author>
    <author>tc={EBA35663-B789-4C82-A7FE-44AF46CE59B0}</author>
    <author>tc={75F405CE-3CDB-4BAB-B688-90BA481D4B31}</author>
  </authors>
  <commentList>
    <comment ref="D13" authorId="0" shapeId="0" xr:uid="{A858C4DF-094F-4E0A-BCD6-111EBEA75955}">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el objetivo no es claro </t>
        </r>
      </text>
    </comment>
    <comment ref="D16" authorId="1" shapeId="0" xr:uid="{137CD613-C7EE-4E3D-8170-2E71305622B3}">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comentarios en las anteriores fichas </t>
        </r>
      </text>
    </comment>
    <comment ref="D20" authorId="2" shapeId="0" xr:uid="{82EE6571-A202-48CC-9A25-FE76DECD8196}">
      <text>
        <r>
          <rPr>
            <sz val="11"/>
            <color theme="1" tint="0.2499465926084170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revisar redaccion</t>
        </r>
      </text>
    </comment>
    <comment ref="C47" authorId="3" shapeId="0" xr:uid="{EBA35663-B789-4C82-A7FE-44AF46CE59B0}">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comentarios de las fichas anteriores </t>
        </r>
      </text>
    </comment>
    <comment ref="M58" authorId="4" shapeId="0" xr:uid="{75F405CE-3CDB-4BAB-B688-90BA481D4B31}">
      <text>
        <r>
          <rPr>
            <sz val="11"/>
            <color theme="1" tint="0.2499465926084170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Apoyò Diego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tc={1A496AEB-25D7-453A-8564-424428A5ABBF}</author>
    <author>tc={C82B38B1-52D7-470D-9452-5E008841D29A}</author>
    <author>tc={9FC5905C-65E6-47C9-8895-9F78CBB5C957}</author>
  </authors>
  <commentList>
    <comment ref="D12" authorId="0" shapeId="0" xr:uid="{1A496AEB-25D7-453A-8564-424428A5ABBF}">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nombre </t>
        </r>
      </text>
    </comment>
    <comment ref="D16" authorId="1" shapeId="0" xr:uid="{C82B38B1-52D7-470D-9452-5E008841D29A}">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estructura de la casilla la cual debe estar en forma de numerales se deben ingresar mas actividades 
Reply:
    incluir articulación con el grupo forestal </t>
        </r>
      </text>
    </comment>
    <comment ref="D20" authorId="2" shapeId="0" xr:uid="{9FC5905C-65E6-47C9-8895-9F78CBB5C957}">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No se ha desarrollado ninguna actividad a la fecha 
Reply:
    se sugiere incluirlo en descripción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tc={1E3CDD94-E37F-4CD9-B550-85752742FB07}</author>
  </authors>
  <commentList>
    <comment ref="D16" authorId="0" shapeId="0" xr:uid="{1E3CDD94-E37F-4CD9-B550-85752742FB07}">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debe incluir la articulación con el equipo hidrico revisar los nacederos que se tienen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tc={20B66ECC-DA3D-4A5D-9B70-8A16CA829252}</author>
    <author>tc={3DFAA2E0-0CA9-4572-A829-21B729C83987}</author>
    <author>tc={B6B647D2-242A-4B3C-BCFC-4D3E5C0BE8B3}</author>
    <author>tc={B5CE1768-051F-4B8D-AD01-8C47FE103659}</author>
    <author>tc={2A7A4212-1A7B-432B-9DA6-816A65D69C03}</author>
    <author>tc={CA721D99-2645-45ED-8239-E2ABDEC12232}</author>
  </authors>
  <commentList>
    <comment ref="D13" authorId="0" shapeId="0" xr:uid="{20B66ECC-DA3D-4A5D-9B70-8A16CA829252}">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redacción </t>
        </r>
      </text>
    </comment>
    <comment ref="D14" authorId="1" shapeId="0" xr:uid="{3DFAA2E0-0CA9-4572-A829-21B729C83987}">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ampliar la normatividad 
vallados 
protección del recurso hídrico
código de policía 
POT  </t>
        </r>
      </text>
    </comment>
    <comment ref="D15" authorId="2" shapeId="0" xr:uid="{B6B647D2-242A-4B3C-BCFC-4D3E5C0BE8B3}">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día del rio Bogotá </t>
        </r>
      </text>
    </comment>
    <comment ref="D16" authorId="3" shapeId="0" xr:uid="{B5CE1768-051F-4B8D-AD01-8C47FE103659}">
      <text>
        <r>
          <rPr>
            <sz val="11"/>
            <color theme="1" tint="0.2499465926084170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revisar el nombre de las actividades recordar que la actividades las desarrollan los demás compañeros, dejar general el desarrollo en el desarrollo si se puede incluir lo que realizo el personaje, si dejamos el nombre en las actividades estamos condicionando la campaña</t>
        </r>
      </text>
    </comment>
    <comment ref="D20" authorId="4" shapeId="0" xr:uid="{2A7A4212-1A7B-432B-9DA6-816A65D69C03}">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no se menciona la navegación del rio Bogotá y la siembra en conmemoración del rio Bogotá </t>
        </r>
      </text>
    </comment>
    <comment ref="M58" authorId="5" shapeId="0" xr:uid="{CA721D99-2645-45ED-8239-E2ABDEC12232}">
      <text>
        <r>
          <rPr>
            <sz val="11"/>
            <color theme="1" tint="0.2499465926084170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las actividades de la campaña solo se han realizado por jeferson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tc={2C489774-FF15-4D54-BFE1-DEB6E49E812D}</author>
    <author>tc={5C649CDC-0799-48AC-9BB7-935174ED03EB}</author>
    <author>tc={B24C9009-8426-431B-8FFF-D0849DFD89BE}</author>
  </authors>
  <commentList>
    <comment ref="D12" authorId="0" shapeId="0" xr:uid="{2C489774-FF15-4D54-BFE1-DEB6E49E812D}">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nombre </t>
        </r>
      </text>
    </comment>
    <comment ref="D15" authorId="1" shapeId="0" xr:uid="{5C649CDC-0799-48AC-9BB7-935174ED03EB}">
      <text>
        <r>
          <rPr>
            <sz val="11"/>
            <color theme="1" tint="0.2499465926084170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revisar fechas ambientales</t>
        </r>
      </text>
    </comment>
    <comment ref="D20" authorId="2" shapeId="0" xr:uid="{B24C9009-8426-431B-8FFF-D0849DFD89BE}">
      <text>
        <r>
          <rPr>
            <sz val="11"/>
            <color theme="1" tint="0.2499465926084170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revisar redacción incluir párrafos introductorios </t>
        </r>
      </text>
    </comment>
  </commentList>
</comments>
</file>

<file path=xl/sharedStrings.xml><?xml version="1.0" encoding="utf-8"?>
<sst xmlns="http://schemas.openxmlformats.org/spreadsheetml/2006/main" count="656" uniqueCount="257">
  <si>
    <t>Diego R</t>
  </si>
  <si>
    <t>Todos</t>
  </si>
  <si>
    <t>Dora L</t>
  </si>
  <si>
    <t>Jeferson V</t>
  </si>
  <si>
    <t>Jeferson V
Dora L</t>
  </si>
  <si>
    <t>Diego R
Jeferson V</t>
  </si>
  <si>
    <t>Diego R
Dora L</t>
  </si>
  <si>
    <t>Otro</t>
  </si>
  <si>
    <t>FICHA TÉCNICA CAMPAÑAS DE  EDUCACIÓN AMBIENTAL</t>
  </si>
  <si>
    <t xml:space="preserve">NOMBRE </t>
  </si>
  <si>
    <t>EDUCACIÓN PARA LA SEPARACIÓN Y GESTIÓN EFICIENTE DE RESIDUOS EN CHÍA</t>
  </si>
  <si>
    <t xml:space="preserve">OBJETIVO </t>
  </si>
  <si>
    <t>Fomentar la adopción de buenas prácticas de separación en la fuente y reducción de residuos sólidos en la comunidad de Chía, a través de estrategias de formación y participación activa, para optimizar el aprovechamiento de materiales y disminuir la disposición final de residuos generados en el municipio.</t>
  </si>
  <si>
    <t xml:space="preserve">NORMATIVIDAD </t>
  </si>
  <si>
    <r>
      <rPr>
        <sz val="12"/>
        <color rgb="FF404040"/>
        <rFont val="Arial"/>
        <family val="2"/>
      </rPr>
      <t xml:space="preserve">1. Resolución 2184 de 2019: Por la cual se establecen los colores para la separación de residuos en la fuente a nivel nacional (blanco, negro, verde). </t>
    </r>
    <r>
      <rPr>
        <sz val="12"/>
        <color rgb="FF4472C4"/>
        <rFont val="Arial"/>
        <family val="2"/>
      </rPr>
      <t xml:space="preserve">https://www.minambiente.gov.co/wp-content/uploads/2021/08/resolucion-2184-de-2019.pdf
</t>
    </r>
    <r>
      <rPr>
        <sz val="12"/>
        <color rgb="FF404040"/>
        <rFont val="Arial"/>
        <family val="2"/>
      </rPr>
      <t xml:space="preserve">
2. Decreto único 1076 de 2015. </t>
    </r>
    <r>
      <rPr>
        <sz val="12"/>
        <color rgb="FF4472C4"/>
        <rFont val="Arial"/>
        <family val="2"/>
      </rPr>
      <t xml:space="preserve">https://www.minambiente.gov.co/wp-content/uploads/2021/06/Decreto-1076-de-2015.pdf
</t>
    </r>
    <r>
      <rPr>
        <sz val="12"/>
        <color rgb="FF404040"/>
        <rFont val="Arial"/>
        <family val="2"/>
      </rPr>
      <t xml:space="preserve">
3. Decreto 596 de 2016 (compilado en el Decreto 1077 de 2015): Esquema de la actividad de aprovechamiento del servicio público de aseo y el régimen transitorio para la formalización de los recicladores de oficio. </t>
    </r>
    <r>
      <rPr>
        <sz val="12"/>
        <color rgb="FF4472C4"/>
        <rFont val="Arial"/>
        <family val="2"/>
      </rPr>
      <t xml:space="preserve">https://minvivienda.gov.co/sites/default/files/normativa/decreto-unico-vivienda-actualizado-ultima-actualizacion-11042025.pdf
</t>
    </r>
    <r>
      <rPr>
        <sz val="12"/>
        <color rgb="FF404040"/>
        <rFont val="Arial"/>
        <family val="2"/>
      </rPr>
      <t xml:space="preserve">
4. Política Nacional para la Gestión Integral de Residuos Sólidos (CONPES 3874 de 2016). </t>
    </r>
    <r>
      <rPr>
        <sz val="12"/>
        <color rgb="FF4472C4"/>
        <rFont val="Arial"/>
        <family val="2"/>
      </rPr>
      <t xml:space="preserve">https://www.minambiente.gov.co/wp-content/uploads/2021/08/conpes-3874-de-2016.pdf
</t>
    </r>
    <r>
      <rPr>
        <sz val="12"/>
        <color rgb="FF404040"/>
        <rFont val="Arial"/>
        <family val="2"/>
      </rPr>
      <t xml:space="preserve">
5. Plan de Gestión Integral de Residuos Sólidos para el municipio de Chía - PGIRS Chía. </t>
    </r>
    <r>
      <rPr>
        <sz val="12"/>
        <color rgb="FF4472C4"/>
        <rFont val="Arial"/>
        <family val="2"/>
      </rPr>
      <t xml:space="preserve">https://www.chia-cundinamarca.gov.co/2019/Informe%20final%20de%20empalme%202016%20-%202019/INFORME%20FINAL%20EMPALME%202016-2019/4%20RESPUESTAS%20OBSERVACIONES%20EMPALME/Secretaria%20Medio%20Ambiente/PGIRS-Ch%A1a%20Vol.III.pdf
</t>
    </r>
    <r>
      <rPr>
        <sz val="12"/>
        <color rgb="FF404040"/>
        <rFont val="Arial"/>
        <family val="2"/>
      </rPr>
      <t>6. Decreto municipal 29 de 2019: Por el cual se adopta el Plan de Gestión Integral de Residuos Sólidos (PGIRS) pare el municipio de Chía.</t>
    </r>
    <r>
      <rPr>
        <sz val="12"/>
        <color rgb="FF4472C4"/>
        <rFont val="Arial"/>
        <family val="2"/>
      </rPr>
      <t xml:space="preserve"> https://www.chia-cundinamarca.gov.co/normatividad/DECRETOS2016/DECRETO%2029%20de%202016.pdf
</t>
    </r>
    <r>
      <rPr>
        <sz val="12"/>
        <color rgb="FF404040"/>
        <rFont val="Arial"/>
        <family val="2"/>
      </rPr>
      <t xml:space="preserve">
7. Ley 1259 de 2008: Por medio de la cual se instaura en el territorio nacional la aplicación del comparendo ambiental a los infractores de las normas de aseo, limpieza y recolección de escombros; y se dictan otras disposiciones. </t>
    </r>
    <r>
      <rPr>
        <sz val="12"/>
        <color rgb="FF4472C4"/>
        <rFont val="Arial"/>
        <family val="2"/>
      </rPr>
      <t>https://www.funcionpublica.gov.co/eva/gestornormativo/norma.php?i=34388</t>
    </r>
  </si>
  <si>
    <t xml:space="preserve">FECHAS AMBIENTALES </t>
  </si>
  <si>
    <t>3 de febrero: Día internacional sin pitillo
1 de marzo: Día nacional del reciclador 
15 de marzo: Día internacional del consumo responsable
17 de mayo: Día mundial del reciclaje
5 de junio: Día mundial del medio ambiente 
3 de julio: Día internacional libre de bolsas de plástico
7 de julio: Día internacional de la conservación del suelo
29 de septiembre: Día internacional de concienciación sobre la pérdida y el desperdicio de alimentos</t>
  </si>
  <si>
    <t>DESCRIPCION 
(Actividades)</t>
  </si>
  <si>
    <t>1. Talleres de sensibilización y capacitación sobre el manejo adecuado de residuos sólidos en Chía (excepto RCD):
- Talleres educativos sobre la Resolución 2184 de 2019 y otras normas de gestión de residuos (excluyendo RCD), con el apoyo del equipo PGIRS y alineados con lo establecido en la actualización del PGIRS 2025.
- Sensibilización de líderes en colegios, líderes sociales y empresas, enfocada en reducir, separar y aprovechar residuos con dinámicas lúdicas.
- Capacitación a comerciantes para implementar estrategias de separación de residuos en sus negocios.
2. Promoción de la Participación Comunitaria:
- Se incentivará la participación comunitaria en eventos ambientales y actividades del equipo PGIRS, motivando la reducción de residuos y la aplicación de buenas prácticas.
3. Campaña Digital de Concienciación:
- Lanzamiento de estrategia digital en redes sociales y medios locales para difundir mensajes clave sobre la separación eficiente de residuos, contando con el apoyo técnico del equipo PGIRS y basados en los ajustes del PGIRS 2025.</t>
  </si>
  <si>
    <t xml:space="preserve">RESPONSABLES </t>
  </si>
  <si>
    <r>
      <rPr>
        <b/>
        <sz val="12"/>
        <color rgb="FF404040"/>
        <rFont val="Arial"/>
        <family val="2"/>
      </rPr>
      <t xml:space="preserve">Diego Romero </t>
    </r>
    <r>
      <rPr>
        <sz val="12"/>
        <color rgb="FF404040"/>
        <rFont val="Arial"/>
        <family val="2"/>
      </rPr>
      <t>- Equipo de Educación Ambiental – Secretaría de Medio Ambiente de Chía.</t>
    </r>
  </si>
  <si>
    <t>DESARROLLO</t>
  </si>
  <si>
    <t>En el marco de la campaña “Educación para la separación y gestión eficiente de residuos en Chía”, se desarrollaron múltiples jornadas de sensibilización ambiental enfocadas en la promoción de buenas prácticas en el manejo de residuos sólidos. Estas actividades estuvieron dirigidas a diversos grupos poblacionales del municipio, incluyendo estudiantes de educación básica y media, líderes ambientales, comunidades rurales y urbanas, y funcionarios de la administración municipal.
Uno de los ejes temáticos más destacados fue el manejo integral de residuos en el contexto de proyectos ecohuerta, desarrollado principalmente con estudiantes de bachillerato del IEO CONALDI. A través de estas jornadas, se logró la participación activa de más de 1.300 estudiantes, quienes recibieron herramientas prácticas y conceptuales para fortalecer sus conocimientos y compromisos en torno a la gestión adecuada de residuos orgánicos e inorgánicos dentro del entorno escolar. Estas actividades también se extendieron a los líderes ambientales de la misma institución, con el objetivo de empoderarlos como replicadores del mensaje dentro y fuera del ámbito educativo.
Asimismo, se adelantaron acciones de sensibilización ambiental con estudiantes de primaria en el IEO Santa María del Río, mediante sesiones pedagógicas centradas en la separación en la fuente, los efectos del mal manejo de residuos y el rol de la comunidad educativa en la protección del entorno. En total, se impactaron 204 niños y niñas de los grados cuarto A y B, así como otros niveles escolares.
La campaña también incluyó intervenciones comunitarias, como la jornada desarrollada durante el evento Chiqui Camp en la vereda Bojacá, donde se sensibilizó a 64 personas, entre familias y miembros de la comunidad en general. De igual forma, se ejecutó una estrategia de sensibilización puerta a puerta en sectores afectados por emergencias ambientales, como en la vereda Fagua, con un enfoque especial en prevenir la disposición de residuos en cuerpos de agua, alcanzando a 12 habitantes en puntos críticos del cauce de la Chucua de Fagua.
En sectores urbanos, se realizaron actividades conjuntas con organizaciones comunitarias y empresas de servicios públicos. Un ejemplo de ello fue la jornada en la urbanización Ibaro II, en coordinación con EMSERCHÍA y ASOPLANET, donde se promovió el manejo adecuado de residuos domiciliarios, con la participación de 31 residentes.
Se llevó a cabo una campaña de socialización sobre la implementación del código de colores para la separación de residuos en el nuevo CAM, dirigida a 49 funcionarios de la administración municipal de áreas como salud, educación y ordenamiento territorial. Esta jornada se desarrolló conforme a lo establecido en la Resolución 2184 de 2019 y buscó garantizar una transición informada hacia las nuevas disposiciones y lineamientos institucionales en materia ambiental para la gestión de residuos sólidos en el CAM.</t>
  </si>
  <si>
    <t xml:space="preserve">ACTIVIDAD </t>
  </si>
  <si>
    <t xml:space="preserve">TEMA ESPECIFICO </t>
  </si>
  <si>
    <t xml:space="preserve">RESPONSABLE </t>
  </si>
  <si>
    <t xml:space="preserve">LUGAR </t>
  </si>
  <si>
    <t>FECHA</t>
  </si>
  <si>
    <t xml:space="preserve">HORA </t>
  </si>
  <si>
    <t xml:space="preserve">NUMERO DE PERSONAS </t>
  </si>
  <si>
    <t>Jornadas de sensibilización a los estudiantes del IEO Conaldi, sede de bachillerato, en cuanto a la correcta separación de residuos en la fuente y la importancia del aprovechamiento de residuos orgánicos por medio del proyecto EcoHuerta.</t>
  </si>
  <si>
    <t xml:space="preserve">Separacion en la fuente </t>
  </si>
  <si>
    <t>IEO CONALDI</t>
  </si>
  <si>
    <t xml:space="preserve">Jornada de sensibilización dirigida a Líderes Ambientales del IEO Conaldi, sede de bachillerato, en cuanto a la correcta separación de residuos en la fuente y la importancia del aprovechamiento de residuos orgánicos por medio del proyecto EcoHuerta.								 </t>
  </si>
  <si>
    <t>Sensibilización a estudiantes y profesores de la IEO La Balsa, relacionada con la correcta separación de residuos en la institución y su relación con el cuidado del medio ambiente.</t>
  </si>
  <si>
    <t>IEO LA BALSA</t>
  </si>
  <si>
    <t>Sensibilización a estudiantes y profesores de la IEO Santa María del Río, relacionada con la correcta separación de residuos en la institución y su relación con el cuidado del medio ambiente.</t>
  </si>
  <si>
    <t>IEO Santa María del Río</t>
  </si>
  <si>
    <t>Jornada de sensibilización a la comunidad en general de la vereda Bojacá, relacionada con el manejo adecuado de residuos, como actividad de apoyo entre dependenciasen el marco del evento Chiqui Camp del IMRD</t>
  </si>
  <si>
    <t>Unidad Deportiva Bojacá</t>
  </si>
  <si>
    <t>Sensibilizaciones puerta a puerta enfocada en la correcta disposición de residuos sólidos en el sector San Miguel, punto importante del cauce de la Chucua de Fagua, con motivo de la emergencia presentada por inundaciones en la vereda de Fagua como consecuencia de la intensa temporada de lluvias y su relación con la incorrecta disposición de residuos.</t>
  </si>
  <si>
    <t>Correcta disposición de residuos</t>
  </si>
  <si>
    <t>Vereda Fagua</t>
  </si>
  <si>
    <t>Jornada de sensibilización en la urbanización Ibaro II con relación al manejo adecuado de residuos, en trabajo conjunto con EMSERCHÍA y ASOPLANET.</t>
  </si>
  <si>
    <t>Urbanización Ibaro II</t>
  </si>
  <si>
    <t>Jornada de sensibilización sobre Residuos Posconsumo en Centros Comerciales</t>
  </si>
  <si>
    <t>Centro Comercial Fontanar</t>
  </si>
  <si>
    <t>Jornada de socialización enfocada al manejo de residuos solidos y código de colores que se utilizará en el Centro Administrativo Municipal - CAM de acuerdo a lo establecido en la Resolucion 2184 de 2019, dirigida a los funcionarios y servidores públicos de la secretaria de salud, educación y dirección de ordenamiento territorial del edificio el Curubito.</t>
  </si>
  <si>
    <t>Curubito</t>
  </si>
  <si>
    <t>Jornada de sensibilización sobre Residuos Posconsumo en establecimientos de comercio del Centro Histórico</t>
  </si>
  <si>
    <t>Centro Histórico</t>
  </si>
  <si>
    <t>Jornada de socialización enfocada al manejo de residuos sólidos y código de colores que se utilizará en el Centro Administrativo Municipal - CAM de acuerdo a lo establecido en la Resolución 2184 de 2019, dirigida a los funcionarios de la administración municipal en el palacio municipal.</t>
  </si>
  <si>
    <t>Palacio Municipal</t>
  </si>
  <si>
    <t>Jornada de socialización enfocada al manejo de residuos sólidos y código de colores que se utilizará en el Centro Administrativo Municipal - CAM de acuerdo a lo establecido en la Resolución 2184 de 2019, dirigida a los funcionarios de  la secretaria de obras publicas - direccion de infraestructura, secretaria de medio ambiente, prensa, desarrollo social, gestion del riesgo, secretaria de gobierno</t>
  </si>
  <si>
    <t>Carrera 7 No. 12-100</t>
  </si>
  <si>
    <t>Pieza publicitaria en las redes sociales de la Alcaldía de Chía sobre la celebración del día del recuperador</t>
  </si>
  <si>
    <t>Publicidad</t>
  </si>
  <si>
    <t>Redes Sociales</t>
  </si>
  <si>
    <t>No aplica</t>
  </si>
  <si>
    <t>Indefinido</t>
  </si>
  <si>
    <t>CONSTRUYENDO UN FUTURO LIMPIO: GESTIÓN RESPONSABLE DE RESIDUOS DE CONSTRUCCIÓN Y DEMOLICIÓN (RCD) EN CHÍA</t>
  </si>
  <si>
    <t>Promover la gestión integral y responsable de los Residuos de Construcción y Demolición (RCD) en el municipio de Chía, impulsando el cumplimiento normativo y la adopción de buenas prácticas de separación, aprovechamiento y disposición final entre los generadores, como estrategia principal para mitigar la contaminación y fomentar actividades de construcción más sostenibles.</t>
  </si>
  <si>
    <r>
      <rPr>
        <sz val="12"/>
        <color rgb="FF404040"/>
        <rFont val="Arial"/>
        <family val="2"/>
      </rPr>
      <t xml:space="preserve">1. Resolución 1257 de 2021 (Ministerio de Ambiente y Desarrollo Sostenible): Por la cual se establecen los criterios para la gestión integral de los RCD y se dictan otras disposiciones. </t>
    </r>
    <r>
      <rPr>
        <sz val="12"/>
        <color rgb="FF4472C4"/>
        <rFont val="Arial"/>
        <family val="2"/>
      </rPr>
      <t xml:space="preserve">https://www.minambiente.gov.co/wp-content/uploads/2021/12/Resolucion-1257-de-2021.pdf
</t>
    </r>
    <r>
      <rPr>
        <sz val="12"/>
        <color rgb="FF404040"/>
        <rFont val="Arial"/>
        <family val="2"/>
      </rPr>
      <t xml:space="preserve">
2. Resolución 0472 de 2017 (Ministerio de Ambiente y Desarrollo Sostenible): Por la cual se reglamenta la gestión integral de los Residuos de Construcción y Demolición (RCD) y se dictan otras disposiciones. </t>
    </r>
    <r>
      <rPr>
        <sz val="12"/>
        <color rgb="FF4472C4"/>
        <rFont val="Arial"/>
        <family val="2"/>
      </rPr>
      <t xml:space="preserve">https://www.minambiente.gov.co/wp-content/uploads/2021/10/resolucion-0472-de-2017.pdf
</t>
    </r>
    <r>
      <rPr>
        <sz val="12"/>
        <color rgb="FF404040"/>
        <rFont val="Arial"/>
        <family val="2"/>
      </rPr>
      <t xml:space="preserve">
3. Código Nacional de Seguridad y Convivencia Ciudadana (Ley 1801 de 2016). </t>
    </r>
    <r>
      <rPr>
        <sz val="12"/>
        <color rgb="FF4472C4"/>
        <rFont val="Arial"/>
        <family val="2"/>
      </rPr>
      <t xml:space="preserve">https://www.funcionpublica.gov.co/eva/gestornormativo/norma.php?i=80538
</t>
    </r>
    <r>
      <rPr>
        <sz val="12"/>
        <color rgb="FF404040"/>
        <rFont val="Arial"/>
        <family val="2"/>
      </rPr>
      <t xml:space="preserve">
4. Decreto único 1076 de 2015. </t>
    </r>
    <r>
      <rPr>
        <sz val="12"/>
        <color rgb="FF4472C4"/>
        <rFont val="Arial"/>
        <family val="2"/>
      </rPr>
      <t xml:space="preserve">https://www.minambiente.gov.co/wp-content/uploads/2021/06/Decreto-1076-de-2015.pdf
</t>
    </r>
    <r>
      <rPr>
        <sz val="12"/>
        <color rgb="FF404040"/>
        <rFont val="Arial"/>
        <family val="2"/>
      </rPr>
      <t xml:space="preserve">
5. Plan de Gestión Integral de Residuos Sólidos para el municipio de Chía - PGIRS Chía. </t>
    </r>
    <r>
      <rPr>
        <sz val="12"/>
        <color rgb="FF4472C4"/>
        <rFont val="Arial"/>
        <family val="2"/>
      </rPr>
      <t xml:space="preserve">https://www.chia-cundinamarca.gov.co/2019/Informe%20final%20de%20empalme%202016%20-%202019/INFORME%20FINAL%20EMPALME%202016-2019/4%20RESPUESTAS%20OBSERVACIONES%20EMPALME/Secretaria%20Medio%20Ambiente/PGIRS-Ch%A1a%20Vol.III.pdf
</t>
    </r>
    <r>
      <rPr>
        <sz val="12"/>
        <color rgb="FF404040"/>
        <rFont val="Arial"/>
        <family val="2"/>
      </rPr>
      <t xml:space="preserve">
6. Decreto municipal 29 de 2019: Por el cual se adopta el Plan de Gestión Integral de Residuos Sólidos (PGIRS) para el municipio de Chía. </t>
    </r>
    <r>
      <rPr>
        <sz val="12"/>
        <color rgb="FF4472C4"/>
        <rFont val="Arial"/>
        <family val="2"/>
      </rPr>
      <t>https://www.chia-cundinamarca.gov.co/normatividad/DECRETOS2016/DECRETO%2029%20de%202016.pdf</t>
    </r>
  </si>
  <si>
    <t>4 de marzo: Día mundial de la ingeniería para el desarrollo sostenible
7 de octubre: Día mundial del hábitat
13 de octubre: Día internacional de la reducción de los desastres ambientales
31 de octubre: Día mundial de las ciudades</t>
  </si>
  <si>
    <t>DESCRIPCION (Actividades)</t>
  </si>
  <si>
    <t>1. Talleres Informativos para Generadores de RCD con apoyo del equipo técnico de PGIRS y alineados a la actualización del PGIRS 2025:
-Capacitaciones dirigidas a empresas constructoras, maestros de obra, ferreterías y pequeños generadores (remodelaciones domésticas) sobre las obligaciones legales (Resolución 0472 y/o 1257), tipos de RCD, opciones de aprovechamiento y sitios de disposición autorizados.
-Socialización de los procedimientos para la solicitud de permisos y el manejo adecuado de RCD en obra.
2. Puntos de Información y Sensibilización Ciudadana:
-Instalación temporal de puntos informativos en zonas de alto flujo o cercanas a desarrollos constructivos, para educar a la comunidad sobre qué son los RCD, por qué no deben mezclarse con residuos domésticos y cómo denunciar su disposición inadecuada, de acuerdo alo establecido en la actualización del PGIRS 2025.
-Entrega de material divulgativo sobre gestores autorizados de RCD en Chía.
3. Campaña de Prevención de Puntos Críticos de Arrojo Clandestino:
-Jornadas de visibilización y señalización de zonas vulnerables al arrojo clandestino de RCD, con la comunidad en general, basados en la información primaria obtenida por el equipo PGIRS, en campo.
-Jornadas de sensibilización "puerta a puerta" en áreas afectadas, explicando los impactos ambientales y las sanciones relacionadas con la inadecuada gestión de RCD.
4. Promoción de Buenas Prácticas y Aprovechamiento de RCD con partes interesadas:
-Charlas sobre las posibilidades de reutilización y reciclaje de RCD (ej. producción de agregados reciclados, llenos estructurales).
-Divulgación de casos de éxito en el aprovechamiento de RCD.
5. Campaña Digital "No Más Escombros Ilegales":
-Uso de redes sociales para informar sobre la correcta gestión de RCD en el municipio de Chía, los riesgos de su mala gestión y disposición final, y los canales de denuncia.</t>
  </si>
  <si>
    <t>Diego Romero - Equipo de Educación Ambiental – Secretaría de Medio Ambiente de Chía.</t>
  </si>
  <si>
    <t>Se realizaron jornadas de sensibilización sobre el manejo adecuado de Residuos de Construcción y Demolición (RCD), dirigidas a los aprendices del SENA. Estas actividades, que tuvieron lugar el 24 de junio y el 1 de julio paralas jornadas de la mañana y de la tarde, tuvieron como objetivo principal fortalecer los conocimientos sobre la correcta separación en la fuente, el potencial de reciclaje de los RCD y el impacto ambiental de una gestión inadecuada, fomentando así una mayor conciencia y responsabilidad. La participación activa de los aprendices del SENA fue clave para el éxito de estas jornadas, promoviendo un diálogo enriquecedor sobre las mejores prácticas en la disposición y el aprovechamiento de estos residuos. Al capacitar a los futuros profesionales en este tema crucial, se busca inculcar un cambio de hábitos y una cultura de sostenibilidad ambiental, contribuyendo directamente a la reducción del impacto de la construcción y demolición en el territorio y al bienestar general de la comunidad.</t>
  </si>
  <si>
    <t>Jornada de sensibilización enfocada en el manejo de residuos de construcción y demolición - RCD en las instalaciones del SENA, dirigida a aprendices de la jornada de la tarde</t>
  </si>
  <si>
    <t>Manejo de RCD</t>
  </si>
  <si>
    <t>SENA - Vda Bojacá</t>
  </si>
  <si>
    <t>3:00 pm - 5:30 pm</t>
  </si>
  <si>
    <t>Jornada de sensibilización enfocada en el manejo de residuos de construcción y demolición - RCD en las instalaciones del SENA, dirigida a aprendices de la jornada de la mañana.</t>
  </si>
  <si>
    <t>9:00 am - 1:00 pm</t>
  </si>
  <si>
    <t>TERRITORIO RESILIENTE: CHÍA FRENTE AL CAMBIO CLIMÁTICO</t>
  </si>
  <si>
    <t>Fomentar la implementación de estrategias de adaptación y mitigación al cambio climatico a nivel local en la comunidad de Chía, a través de la sensibilización y formación en la adopción de hábitos sostenibles en áreas clave como el consumo energético, la movilidad y la eficiencia en gestión de recursos, con el fin de impulsar una cultura de mitigación y adaptación frente al cambio climático en el municipio.</t>
  </si>
  <si>
    <t>1. Ley 2169 de 2021 - Ley de accción climática, establece metas y medidas para lograr la carbono neutralidad, la resiliencia climática y el desarrollo bajo en carbono en Colombia.
2. Ley 2173 de 2021 - Ley de Restauración Ecológica, busca promover la restauración ecológica a través de la siembra de árboles en todo el territorio nacional.
3. Ley 1931 de 2018 - Ley de Cambio Climático, establece las directrices para la gestión del cambio climático en las decisiones de las personas públicas y privadas.
4. Decreto 926 de 2017 - Regula la operación del mercado de carbono voluntario en Colombia y permite el uso de bonos de carbono para compensar emisiones.
5. Decreto 298 de 2016 - Establece la organización y funcionamiento del Sistema Nacional de Cambio Climáticol (SISCLIMA) y su articulación con los entes territoriales.
6. Ley 1715 de 2014 - Regula la integración de las energías renovables no convencionales al Sistema Energético Nacional.
7. Ley 697 de 2001 - Fomenta el uso racional y eficiente de la energía, se promueve la utilización de energías alternativas y se dictan otras disposiciones.
8. Resolución CREG 030 de 2018 - Regula las actividades de autogeneración a pequeña escala y de generación distribuida en el Sistema Interconectado Nacional (SIN).</t>
  </si>
  <si>
    <t>28 de enero: Día Internacional por la Reducción de las emisiones de CO₂
5 de marzo: Día mundial de la eficiencia energética
23 de marzo: La hora del planeta – Día meteorológico mundial
26 de marzo: Día mundial del clima
22 de abril: Día mundial de la Tierra
7 de septiembre: Día internacional del aire limpio por un cielo azul
16 de septiembre: Día internacional de la preservación de la capa de ozono
24 de octubre: Día internacional contra el cambio climático
21 de octubre: Día mundial del ahorro de energía</t>
  </si>
  <si>
    <r>
      <t xml:space="preserve">1. Talleres "Ahorra Energía, Cuida tu Mundo":
- Capacitaciones en colegios, empresas, conjuntos residenciales y JAC sobre medidas prácticas para el ahorro de energía eléctrica y gas en el hogar y lugares de trabajo (ej. uso eficiente de electrodomésticos, iluminación LED, aislamiento térmico básico).
- Cálculo sencillo de la huella de carbono personal asociada al consumo energético y cómo reducirla.
2. Charlas Informativas "Descubriendo las Energías del Futuro":
- Presentaciones sobre los diferentes tipos de energías renovables (solar, eólica, biomasa, etc.), sus beneficios ambientales y económicos, y su potencial en el contexto local/regional.
- Información sobre incentivos tributarios y mecanismos de financiación para proyectos de energías alternativas (Ley 1715).
3. "Eco-Retos" de Eficiencia Energética:
- Desafíos o concursos en instituciones educativas o comunidades para promover la implementación de medidas de ahorro energético, con reconocimiento a los participantes destacados.
4. Ferias o Muestras de Tecnologías Limpias:
- Organización o participación en eventos donde se expongan tecnologías de eficiencia energética y energías renovables accesibles (paneles solares pequeños, sistemas de iluminación eficiente, etc.).
- Invitación a proveedores locales de estas tecnologías.
5. Campaña de Sensibilización "Tu Energía Transforma el Clima":
- Creación de contenido digital (infografías, videos cortos) sobre la relación entre el consumo de energía, las emisiones de gases de efecto invernadero y el cambio climático.
- Promoción de la movilidad sostenible (caminar, bicicleta, transporte público) como medida de ahorro energético y reducción de emisiones (INTERACCIÓN CON IMRD Y/O MOVILIDAD)
</t>
    </r>
    <r>
      <rPr>
        <sz val="12"/>
        <color rgb="FF00B0F0"/>
        <rFont val="Arial"/>
        <family val="2"/>
      </rPr>
      <t>6. Creación de la Guía Municipal Práctica para la Transición Energética
- Creación de una Guía municipal práctica y concisa para ciudadanos y pequeños comercios de Chía. Su objetivo es brindar orientación sencilla sobre eficiencia energética y el uso de energía solar. Su contenido deberá incluir consejos clave de ahorro de energía, información introductoria a la energía solar, Preguntas Frecuentes (FAQ), y canales de contacto con la Secretaría de Medio Ambiente para más orientación.
En cuanto al formato y difusión, será un documento PDF sencillo publicado en la web del municipio y difundido por redes sociales. Adicionalmente, se deberá socializar el producto final en puntos de atención al público temporales ubicados en sitios estratégicos de Chía, como parques principales, centros comerciales o durante eventos comunitarios.
Esta guía será un recurso práctico y accesible para empoderar a la comunidad, impulsando acciones concretas hacia la sostenibilidad energética con mínimo esfuerzo.
7. Implementación de Proyectos Piloto para promover la sostenibilidad hídrica y energética en el municipio de Chía, con un enfoque en la vulnerabilidad y el uso de energías limpias:
- Instalación de sistemas de recolección y almacenamiento de agua lluvia en predios de habitantes del municipio en situación de vulnerabilidad que enfrentan dificultades para acceder al recurso hídrico, especialmente durante las temporadas secas. Estos sistemas les permitirán contar con una fuente alternativa de agua, mejorando su resiliencia hídrica.
- Instalación de calentadores solares en instalaciones de la administración municipal dedicadas al cuidado y protección del adulto mayor. Esto busca reducir el consumo de energía convencional, generar ahorro económico y proporcionar un suministro de agua caliente más sostenible para esta población.</t>
    </r>
  </si>
  <si>
    <r>
      <rPr>
        <sz val="12"/>
        <color rgb="FF404040"/>
        <rFont val="Arial"/>
        <family val="2"/>
      </rPr>
      <t xml:space="preserve">En el marco de la promoción de prácticas sostenibles y uso eficiente del recurso hídrico, la Secretaría de Medio Ambiente del municipio de Chía llevó a cabo una caracterización de viviendas rurales en las veredas de Fonquetá, Tiquiza y Fagua, con el objetivo de conocer las condiciones actuales de aprovechamiento de aguas lluvias. Esta actividad permitió identificar hogares con potencial para la implementación de sistemas de recolección y almacenamiento, como parte de un proyecto piloto de entrega de tanques para captación de agua lluvia. La iniciativa busca impulsar el uso responsable del agua, especialmente en zonas rurales, y fortalecer la resiliencia hídrica del territorio frente al cambio climático.
</t>
    </r>
    <r>
      <rPr>
        <sz val="12"/>
        <color rgb="FF404040"/>
        <rFont val="Arial"/>
        <family val="2"/>
      </rPr>
      <t xml:space="preserve">
</t>
    </r>
  </si>
  <si>
    <t>Como parte del desarrollo del proyecto piloto de la Secretaría de Medio Ambiente de Chía (SMA), se llevó a cabo el levantamiento de encuestas en la vereda Fonquetá, con el fin de recopilar información clave para la implementación de estrategias orientadas a la gestión eficiente del recurso hídrico. Para ello, se realizaron visitas de campo casa a casa, en las que se dialogó directamente con las familias, identificando sus necesidades y condiciones en torno al acceso y uso del agua. Además, en el marco de esta iniciativa, se efectuó la donación de tanques de almacenamiento de agua, contribuyendo así a mejorar la capacidad de abastecimiento y promover el cuidado de este recurso vital en la comunidad rural.</t>
  </si>
  <si>
    <t>Cambio Climático</t>
  </si>
  <si>
    <t>Fonquetá</t>
  </si>
  <si>
    <t>8:00 a.m a 4:00 pm</t>
  </si>
  <si>
    <t>Como parte del desarrollo del proyecto piloto de la Secretaría de Medio Ambiente de Chía (SMA), se llevó a cabo el levantamiento de encuestas en la vereda Tiquiza, con el fin de recopilar información clave para la implementación de estrategias orientadas a la gestión eficiente del recurso hídrico. Para ello, se realizaron visitas de campo casa a casa, en las que se dialogó directamente con las familias, identificando sus necesidades y condiciones en torno al acceso y uso del agua. Además, en el marco de esta iniciativa, se efectuó la donación de tanques de almacenamiento de agua, contribuyendo así a mejorar la capacidad de abastecimiento y promover el cuidado de este recurso vital en la comunidad rural.</t>
  </si>
  <si>
    <t>Tiquiza</t>
  </si>
  <si>
    <t>Como parte del desarrollo del proyecto piloto de la Secretaría de Medio Ambiente de Chía (SMA), se llevó a cabo el levantamiento de encuestas en la vereda Fagua, con el fin de recopilar información clave para la implementación de estrategias orientadas a la gestión eficiente del recurso hídrico. Para ello, se realizaron visitas de campo casa a casa, en las que se dialogó directamente con las familias, identificando sus necesidades y condiciones en torno al acceso y uso del agua. Además, en el marco de esta iniciativa, se efectuó la donación de tanques de almacenamiento de agua, contribuyendo así a mejorar la capacidad de abastecimiento y promover el cuidado de este recurso vital en la comunidad rural.</t>
  </si>
  <si>
    <t>Fagua</t>
  </si>
  <si>
    <t>BOSQUES PARA CHÍA, CIUDAD DE LA LUNA.</t>
  </si>
  <si>
    <t>Impulsar en la comunidad la apropiación, cuidado y conservación de los bosques y áreas estratégicas de importancia ambiental presentes en el territorio del municipio de Chía, buscando crear conciencia en la comunidad sobre la relevancia de estas y su función, así como las amenazas que las afectan como las medidas para su cuidado, dando a conocer los servicios ecosistémicos que prestan.</t>
  </si>
  <si>
    <r>
      <rPr>
        <b/>
        <sz val="11"/>
        <color rgb="FF000000"/>
        <rFont val="Arial"/>
        <family val="2"/>
      </rPr>
      <t>1.</t>
    </r>
    <r>
      <rPr>
        <sz val="11"/>
        <color rgb="FF000000"/>
        <rFont val="Arial"/>
        <family val="2"/>
      </rPr>
      <t xml:space="preserve"> Ley 2294 de 2023: Ley general de bosques, que establece el régimen forestal nacional, con el objetivo de promover el desarrollo del sector forestal, prevenir la deforestación y establecer un marco coherente de normas y coordinación institucional. 
</t>
    </r>
    <r>
      <rPr>
        <b/>
        <sz val="11"/>
        <color rgb="FF000000"/>
        <rFont val="Arial"/>
        <family val="2"/>
      </rPr>
      <t xml:space="preserve">2. </t>
    </r>
    <r>
      <rPr>
        <sz val="11"/>
        <color rgb="FF000000"/>
        <rFont val="Arial"/>
        <family val="2"/>
      </rPr>
      <t xml:space="preserve">Ley 1021 de 2006: Establece la política nacional de gestión sostenible de los bosques naturales y la protección de los bosques. 
</t>
    </r>
    <r>
      <rPr>
        <b/>
        <sz val="11"/>
        <color rgb="FF000000"/>
        <rFont val="Arial"/>
        <family val="2"/>
      </rPr>
      <t>3.</t>
    </r>
    <r>
      <rPr>
        <sz val="11"/>
        <color rgb="FF000000"/>
        <rFont val="Arial"/>
        <family val="2"/>
      </rPr>
      <t xml:space="preserve"> Resolución 057 de 2025 Ministerio del Medio Ambiente: Por medio de la cual se reglamenta el artículo 55 de la Ley 2294 de 2023 relacionado con las concesiones forestales campesinas
</t>
    </r>
    <r>
      <rPr>
        <b/>
        <sz val="11"/>
        <color rgb="FF000000"/>
        <rFont val="Arial"/>
        <family val="2"/>
      </rPr>
      <t xml:space="preserve">4. </t>
    </r>
    <r>
      <rPr>
        <sz val="11"/>
        <color rgb="FF000000"/>
        <rFont val="Arial"/>
        <family val="2"/>
      </rPr>
      <t>Resolución 219 de 2025 Ministerio del Medio Ambiente y Desarrollo Sostenible: Por la cual se desarrollan los numerales 1 y 4 y los parágrafos 1 y 4 del artículo 2.2.1.1.10.2.1; el parágrafo 2 del artículo 2.2.1.1.10.3.1; el artículo 2.2.1.1.10.3.3 y el artículo 2.2.1.1.10.4.4. del Decreto 1076 de 2015 del Sector de Ambiente y Desarrollo Sostenible, en lo relacionado con el manejo sostenible de la flora silvestre y de los productos forestales no maderables, y se adoptan otras determinaciones</t>
    </r>
  </si>
  <si>
    <t xml:space="preserve">21 de marzo: Día Internacional de los Bosques
17 de junio: Día Mundial de Lucha contra la Desertificación
26 de junio: Día Internacional de los Bosques Tropicales
28 de junio: Día mundial del árbol
29 de septiembre: Día internacional de los trópicos
</t>
  </si>
  <si>
    <r>
      <rPr>
        <sz val="11"/>
        <color rgb="FF4472C4"/>
        <rFont val="Arial"/>
        <family val="2"/>
      </rPr>
      <t xml:space="preserve">Para fortalecer y fomentar el conocimiento, la reflexión y la acción en torno a la importancia de los bosques, en la comunidad del muncipio de Chia, se sugiere desasrrollar actividades de:
</t>
    </r>
    <r>
      <rPr>
        <b/>
        <sz val="11"/>
        <color rgb="FF4472C4"/>
        <rFont val="Arial"/>
        <family val="2"/>
      </rPr>
      <t xml:space="preserve">1. Actividades para la transmision del conocimiento:
</t>
    </r>
    <r>
      <rPr>
        <sz val="11"/>
        <color rgb="FF4472C4"/>
        <rFont val="Arial"/>
        <family val="2"/>
      </rPr>
      <t xml:space="preserve">Excursiones y caminatas guiadas por el bosque: con estas se permite una inmersión directa en el entorno forestal, observando la flora, la fauna y los procesos naturales. 
Talleres de identificación de especies: facilitan la comprensión de la diversidad biológica del bosque, incluyendo árboles, plantas, animales y hongos.
Lectura de cuentos, libros y artículos sobre el bosque:
Aumentan la conciencia sobre la importancia de los ecosistemas forestales y su papel en la vida del planeta. 
Visualización de documentales y videos sobre el bosque: favorecen una experiencia más amplia y profunda sobre el tema, mostrando la importancia de la conservación y la lucha contra la deforestación. 
Juegos y actividades lúdicas relacionadas con el bosque:
Pueden ser juegos de mesa, crucigramas, rompecabezas, o incluso juegos de rol, que promuevan el aprendizaje de forma entretenida. 
Actividades de Reflexión, tales como debates y tertulias sobre la importancia de los bosques, con estas se busca realizar una reflexión más profunda sobre el papel de los bosques en la vida humana, su contribución a la biodiversidad y al equilibrio del planeta. 
Análisis de casos reales de deforestación o incendios forestales: de esta manera se fomenta la crítica y el análisis de las causas y consecuencias de la degradación forestal. 
Exploración de diferentes perspectivas sobre el manejo de los bosques: permite comprender las diferentes visiones y prácticas, desde las tradicionales hasta las más modernas, y su impacto en la conservación. 
</t>
    </r>
    <r>
      <rPr>
        <b/>
        <sz val="11"/>
        <color rgb="FF4472C4"/>
        <rFont val="Arial"/>
        <family val="2"/>
      </rPr>
      <t xml:space="preserve">2. Actividades de Acción:
</t>
    </r>
    <r>
      <rPr>
        <sz val="11"/>
        <color rgb="FF4472C4"/>
        <rFont val="Arial"/>
        <family val="2"/>
      </rPr>
      <t xml:space="preserve">Participación en campañas de limpieza de áreas forestales: para fomentar el compromiso cuidadano y comunitario con la conservación y el cuidado del entorno. 
Plantación de árboles en áreas de importancia estratégica y ambiental: para contribuir directamente a la restauración del ecosistema. 
</t>
    </r>
    <r>
      <rPr>
        <b/>
        <sz val="11"/>
        <color rgb="FF4472C4"/>
        <rFont val="Arial"/>
        <family val="2"/>
      </rPr>
      <t>Todas las actividades deberán ser coordinadas previamente con el equipo técnico forestal de la secretaria, para garantizar el éxito y feliz término de estas.</t>
    </r>
  </si>
  <si>
    <t>Dora Luengas Equipo de Educación Ambiental – Secretaría de Medio Ambiente de Chía.</t>
  </si>
  <si>
    <t>Como parte del proyecto ambiental, se llevó a cabo una charla de sensibilización dirigida a los estudiantes del Colegio Rochester y de la Institución Educativa Oficial Santa María del Río. Esta actividad se realizó como preparación para la jornada de siembra de árboles y reforestación programada en el predio El Triunfo, ubicado en la vereda Yerbabuena. La charla tuvo como objetivo generar conciencia sobre la importancia del cuidado del medio ambiente y promover el compromiso activo de los jóvenes en acciones de restauración ecológica.
Además, en el marco de la Semana de la Mujer, se desarrolló una charla de sensibilización previa a la jornada de siembra de árboles, reforzando el mensaje de responsabilidad ambiental y equidad social, esta actividad no solo buscó fortalecer la conciencia ecológica, sino también resaltar el papel fundamental de las mujeres en la protección y conservación del medio ambiente.
De igual manera, en conmemoración del Día Mundial del Agua, se resaltó la importancia del agua dulce como recurso vital para la vida en el planeta. Esta reflexión se incorporó con la actividad ambiental de siembra de arboles, con el propósito de fomentar en los estudiantes de las IEO Escriva de B, una mayor comprensión sobre la necesidad de proteger las fuentes hídricas y promover un uso responsable del agua en sus entornos cotidianos.
Asimismo, se llevó a cabo un taller lúdico-práctico en colaboración con funcionarios del Instituto Caro y Cuervo, con el objetivo de implementar, mediante una clave dicotómica, la identificación de especies forestales que fueron utilizadas años atrás en procesos de restauración ecológica dentro del predio, con esta actividad se buscaba sentar las bases para el desarrollo de un proyecto piloto de educación ambiental, orientado tanto a estudiantes como a miembros de la comunidad interesados en la temática forestal, la estrategia permitirá reconocer, de manera sencilla y práctica, las especies establecidas en el predio del instituto, fortaleciendo las acciones de restauración ecológica y el aprendizaje participativo.
En este mismo sentido, se abordó la temática del cuidado y conservación del bosque, haciendo énfasis en su relación con las áreas de importancia ambiental del municipio de Chía, esta reflexión se integró en el marco de una jornada de siembra de árboles, que contó con la valiosa participación de veteranos de la Policía y del Ejército Nacional, quienes se sumaron como actores clave en la protección del entorno natural y el fortalecimiento del vínculo entre comunidad, territorio y memoria ambiental.
En conmemoración del Día del Río Bogotá, se desarrolló una jornada de siembra de árboles en la Universidad de la Sabana, como acción simbólica y práctica orientada a la recuperación y protección de los ecosistemas asociados a esta importante fuente hídrica. La actividad fortaleció el compromiso institucional y comunitario con la conservación del río, promoviendo la participación activa en iniciativas ambientales que contribuyen al equilibrio ecológico del territorio.</t>
  </si>
  <si>
    <t>Se desarrolló charla de sensibilización a los estuantes del Colegio Rochester y de la IEO Santa María del Río, previa al desarrollo de jornada de siembra de árboles y reforestación, en el predio el triunfo ubicado en la vereda Yerbabuena</t>
  </si>
  <si>
    <t xml:space="preserve">
Reforestación 
</t>
  </si>
  <si>
    <t>Predio el Triunfo</t>
  </si>
  <si>
    <t>Se desarrolló charla de sensibilización previa al desarrollo de jornada de siembra de árboles, en marco de la semana de la mujer.</t>
  </si>
  <si>
    <t>Reforestación</t>
  </si>
  <si>
    <t>Casa de la mujer</t>
  </si>
  <si>
    <t>Se desarrolló charla de sensibilización y  concientización en conmemoración día mundial del agua, con estudiantes de la IEO San Jose Escriva de Balaguer.</t>
  </si>
  <si>
    <t xml:space="preserve">Se desarrollo taller lúdico práctico, con funcionarios del Instituto Caro y Cuervo, con el objetivo de implementar a través de una clave dicotómica la identificación de especies forestales, con las que años atrás se realizó restauración ecológica al interior del predio, para a futuro desarrollar proyecto piloto de educación ambiental, como estrategia educativa para estudiantes y comunidad interesada en la temática forestal, reconociendo de manera fácil y práctica las especies establecidas al interior del predio del instituto, como medida de restauración ecológica, en este. </t>
  </si>
  <si>
    <t xml:space="preserve">
Identificación de especies forestales
</t>
  </si>
  <si>
    <t>Instituto Caro y Cuervo</t>
  </si>
  <si>
    <t>Se desarrolló charla de  sensibilización previa a siembra de árboles, con la participación  veteranos del ejército y PONAL</t>
  </si>
  <si>
    <t>Predio Alta Gracia</t>
  </si>
  <si>
    <t xml:space="preserve">
Se desarrolló una jornada de siembra de árboles en conmemoración el día del río Bogotá.
</t>
  </si>
  <si>
    <t xml:space="preserve">
 Sentencia del río Bogotá</t>
  </si>
  <si>
    <t>Universidad de la Sabana</t>
  </si>
  <si>
    <t>Pieza gráfica en conmemoración día de La Tierra, dos generaciones que siembran futuro en Chía: veteranos de la fuerza pública y jóvenes de las Instituciones Educativas Oficiales compartieron un escenario en seguridad articulado con un propósito ambiental, todo ello dentro del marco de la Conmemoración del Día de la Tierra</t>
  </si>
  <si>
    <t>Alta Gracia</t>
  </si>
  <si>
    <t>Pieza gráfica Chía se une a las actividades globales del Día Mundial del Agua, continuamos haciendo un llamado a la ciudadanía a conservar, cuidar y proteger nuestro recurso vital.</t>
  </si>
  <si>
    <t>Jornada de erradicación de la especie invasora ojo de poeta, en apoyo con los guardianes de Tiquiza y guardabosqes 
del IDUVI</t>
  </si>
  <si>
    <t>Sensibilizacion</t>
  </si>
  <si>
    <t>EN CHÍA  "SOMOS FAUNA"</t>
  </si>
  <si>
    <t xml:space="preserve">
Fomentar la protección y el cuidado, de la fauna silvestre a través del conocimiento de la diversidad de especies presentes en el municipio de Chía, en busca de su apropiación, protección y cuidado.</t>
  </si>
  <si>
    <t>1.	Constitución Política de Colombia, 1991. Constitución Política de Colombia.
2.	Convención RAMSAR de humedales. Irán, 1971. Convención relativa a los humedales de importancia internacional especialmente como hábitat de aves acuáticas. Organización de las naciones Unidas para la Educación, la Ciencia y la Cultura (UNESCO). Irán, 1971.
3.	Convenio sobre la diversidad biológica. Rio de Janeiro, 1992. Convenio sobre la diversidad biológica. Naciones Unidas. Rio de Janeiro, 1992.
4.	Ley 17 de 1981. Mediante la cual se aprueba para Colombia la Convención sobre el Comercio Internacional de las Especies Amenazadas de Fauna y Flora Silvestres.
5.	Ley 84 de 1989. Por la cual se adopta el Estatuto Nacional de Protección de los Animales y se crean unas contravenciones y se regula lo referente a su procedimiento y competencia.
6.	Ley 99 de 1993. Por la cual se crea el Ministerio del Medio Ambiente, se reordena el Sector Público encargado de la gestión y conservación del medio ambiente y los recursos naturales renovables, se organiza el Sistema Nacional Ambiental, SINA y se dictan otras disposiciones.
7.	Ley 165 de 1994. Por medio de la cual se aprueba el "Convenio sobre la Diversidad Biológica", hecho en Río de Janeiro el 5 de junio de 1992.
8.	Ley 357 de 1997. Por medio de la cual se aprueba la "Convención Relativa a los Humedales de Importancia Internacional Especialmente como Hábitat de Aves Acuáticas", suscrita en Ramsar el dos (2) de febrero de mil novecientos setenta y uno (1971).
9.	Ley 611 de 2000. Por la cual se dictan normas para el manejo sostenible de especies de Fauna Silvestre y Acuática.
10.	Ley 1333 de 2009. Por la cual se establece el procedimiento sancionatorio ambiental y se dictan otras disposiciones.
11.	Ley 1774 de 2016. Por medio de la cual se modifican el Código Civil, la Ley 84 de 1989, el Código Penal, el Código de Procedimiento Penal y se dictan otras disposiciones.
12.	Ley 1801 de 2016. Por la cual se expide el Código Nacional de Policía y Convivencia.
13.	Ley 2111 de 2021. Por medio del cual se sustituye el título xi "de los delitos contra los recursos naturales y el medio ambiente" de la ley 599 de 2000, se modifica la ley 906 de 2004 y se dictan otras disposiciones.
14.	Ley 357 de 1997. Por medio de la cual se aprueba la "Convención Relativa a los Humedales de Importancia Internacional Especialmente como Hábitat de Aves Acuáticas", suscrita en Ramsar el dos (2) de febrero de mil novecientos setenta y uno (1971).
15.	Decreto Ley 2811 de 1974. Por el cual se dicta el Código Nacional de Recursos Naturales Renovables y de Protección al Medio Ambiente.
16.	Decreto 1608 de 1978. Por el cual se reglamenta el Código Nacional de los Recursos Naturales Renovables y de Protección al Medio Ambiente y la Ley 23 de 1973 en materia de fauna silvestre.
17.	Decreto 2257 de 1986 Por el cual se Reglamentan Parcialmente los Títulos VII y XI de la Ley 09 de 1979, en cuanto a investigación, Prevención y Control de la Zoonosis.
18.	Decreto 1076 de 2015. El Decreto 1076 de 2015 fue expedido por el Presidente de la República y su objetivo es compilar y racionalizar las normas de carácter reglamentario que rigen el sector Ambiente. ... También debe dirigir el Sistema Nacional Ambiental-SINA.
19.	Decreto 1076 de 2015. Por medio del cual se expide el Decreto Único Reglamentario del Sector Ambiente y Desarrollo Sostenible.
20.	Resolución 438 de 2001. Por la cual se establece el Salvoconducto Único Nacional para la movilización de especímenes de la diversidad biológica.
21.	Resolución 068 de 2002. Por la cual se establece el procedimiento para los permisos de estudio con fines de investigación científica en diversidad biológica y se adoptan otras determinaciones.
22.	Resolución 584 de 2002. Por la cual se declaran las especies silvestres que se encuentran amenazadas en el territorio nacional y se adoptan otras disposiciones. 
23.	Resolución 1263 de 2006. del Ministerio de Ambiente, Vivienda y Desarrollo Territorial. Por la cual se establece el procedimiento y se fija el valor para expedir los permisos a que se refiere la Convención sobre el Comercio Internacional de Especies Amenazadas de Fauna y Flora Silvestres -CITES-, y se dictan otras disposiciones.
24.	Resolución 2064 de 2010. Por la cual se reglamentan las medidas posteriores a la aprehensión preventiva, restitución o decomiso de especímenes de especies silvestres de fauna y flora terrestre y acuática y se dictan otras disposiciones.
25.	Resolución 1909 de 2017. Por la cual se establece el Salvoconducto Único Nacional en Línea para la movilización de especímenes de la diversidad biológica.
26.	Resolución 1912 de 2017. del Ministerio de Ambiente y Desarrollo Sostenible. Por la cual se establece el listado de las especies silvestres amenazadas de la diversidad biológica colombiana continental y marino-costera que se encuentran en el territorio nacional, y se dictan otras disposiciones.</t>
  </si>
  <si>
    <t>3 de marzo, día Mundial de la Vida Silvestre
9 de mayo día Internacional de las Aves
22 de mayo día Internacional de la Biodiversidad 
30 de julio día Nacional de la Vida Silvestre
31 de julio
11 de septiembre día Nacional de la Biodiversidad
4 de octubre Día Mundial de los Animales
4 de octubre: Día Nacional de las Aves</t>
  </si>
  <si>
    <t xml:space="preserve">1.Brindar apoyo y acompañamiento a las jornadas de monitoreo de fauna silvestre para consoliodar el conocimiento sobre este tema a nivel territorial.
2.Brindar apoyo y acompañamiento  a las jornadas de monitoreo comunitario de la biodiversidad ( jornadas de capacitacion y salidas de campo)
3.Desarrollar juegos, charlas que tiendan a la apropiacion social del conocimiento y a la conservacion de la biodiversidad en Chia sensibilizaciones relacionadas con la importancia del cuidado y protección de estas especies presentes en el municipio de Chía.
4. Implementar actividades conmemorativas a las fechas ambientales del respectivo mes ( erradicacion de especies invasoras)
</t>
  </si>
  <si>
    <r>
      <rPr>
        <b/>
        <sz val="11"/>
        <color rgb="FF242424"/>
        <rFont val="Arial"/>
        <family val="2"/>
      </rPr>
      <t>Dora Luengas</t>
    </r>
    <r>
      <rPr>
        <sz val="11"/>
        <color rgb="FF242424"/>
        <rFont val="Arial"/>
        <family val="2"/>
      </rPr>
      <t xml:space="preserve"> Equipo de Educación Ambiental – Secretaría de Medio Ambiente de Chía.</t>
    </r>
  </si>
  <si>
    <t>Comprometidos en el cuidado, proteccion y conservacion la fauna silvestre presente en el municpuio de Chia, se busca fomentar en la comunidad, el cuidado, protección y conservación de la fauna local involucrando a la comunidad a través de:
1.Implementar una estrategia de educación ambiental que permita transmitir un conocimiento básico, respecto a los cuidados y acciones a tener en cuenta para la protección de la fauna silvestre presente en el municipio de Chía.
2. Apoyar y acompañar al equipo técnico de la secretaria de medio ambiente en las actividades de monitoreo y seguimiento de la fauna silvestre presente en el municipio, que habitan en los diferentes ecosistemasde los cerros orientales y occidentales, humedales, chucuas, rondas de los ríos Bogotá y Frio, en el componente de educación ambiental.
 3. Acompañar las jornadas de capacitacion en grupos taxonomicos y manejo de aplicativos moviles, para el resgitro de la biodiversidad, asi como el acompañamiento a salidas de campo.</t>
  </si>
  <si>
    <t>Durante el Global Big Day, Chía realizó una jornada de educación ambiental con un trueque pajarero junto al municipio de Sopó en donde la comunidad particip en el avistamiento guiado y compartieron saberes sobre biodiversidad local, fortaleciendo el cuidado de los ecosistemas y la conexión entre territorios.</t>
  </si>
  <si>
    <t>Fauna</t>
  </si>
  <si>
    <t>Recorrido desde el parque principal Santander hasta el Predio Alta Gracia en la vereda de Tiquiza</t>
  </si>
  <si>
    <t>5:30 a.m - 12:30 p.m</t>
  </si>
  <si>
    <t>El Aula Ambiental de la CAR llegó a Chía con conferencias y juegos sobre residuos, biodiversidad y recursos hídricos, promoviendo el cuidado del ambiente de forma lúdica y educativa.</t>
  </si>
  <si>
    <t>Parque Ospina Pérez</t>
  </si>
  <si>
    <t xml:space="preserve">29/05/2025
</t>
  </si>
  <si>
    <t>8:00 a.m - 4:00 p.m</t>
  </si>
  <si>
    <t>Jornada de sensibilización relacionada con la problemática ambiental generada por el incremento descontrolado de la población de palomas en el centro histórico del municipio de Chía, así como las conductas esperadas por parte de la ciudadanía con respecto a dicha problemática</t>
  </si>
  <si>
    <t>Palomas</t>
  </si>
  <si>
    <t>Piezas gráfica publicada en las redes sociales de la Alcaldía sobre el Aula Móvil de la CAR presente el el municipio de Chía</t>
  </si>
  <si>
    <t>Públicidad</t>
  </si>
  <si>
    <t>N.A.</t>
  </si>
  <si>
    <t>Pieza gráfica sobre avistamiento de una pareja de búhos nativos con dos pequeñas crías en el municipio</t>
  </si>
  <si>
    <t>Vereda Cerca de Piedra</t>
  </si>
  <si>
    <t>Pieza gráfica del Global Big Day, una actividad en la que habrá avistamiento de aves existentes en el municipio y se desarrollará por primera vez un trueque pajarero con el municipio vecino de Sopó, con el propósito de compartir experiencias y conocimientos sobre nuestras aves.</t>
  </si>
  <si>
    <t>Pieza gráfica en el Día Mundial de la Vida Silvestre , queremos hacer un reconocimiento al trabajo que se hace en nuestro territorio, conforme a lo estipulado dentro de las funciones establecidas por ley, en cuanto a la protección del medio ambiente, de los recursos naturales renovables y de la riqueza ecológica del municipio, invitamos a toda la comunidad a ser parte activa de esta causa.</t>
  </si>
  <si>
    <t>Pieza grafica para lainvitacion a monitoreo comunitario</t>
  </si>
  <si>
    <t>Pieza grafica invitacion JAC Vereda Tiquiza, Guardianes de Tiquiza y Guarda Bosques IDUVI, para erradicacion ojo de poeta</t>
  </si>
  <si>
    <t>Pedrio Altagracia</t>
  </si>
  <si>
    <t>Jornada de sensibilización relacionada con la problemática ambiental generada por el incremento descontrolado de la población de palomas en el centro histórico del municipio de Chía, así como las conductas esperadas por parte de la ciudadanía con respecto a dicha problemática, en coordinacion con la secretraia de salud de acuerdo a jornada en salud mental de esta secretaria</t>
  </si>
  <si>
    <t>Parque Santander</t>
  </si>
  <si>
    <t>En el marco del Día Internacional de la Vida Silvestre, el Concejo Municipal de Juventudes de Chía organizó la actividad Juventud al Picnic, un espacio de encuentro para reflexionar sobre la importancia de la fauna presente en nuestro municipio. Desde el grupo de Educación Ambiental se acompañó la jornada con actividades lúdicas y pedagógicas que permitieron a los jóvenes conocer de forma divertida la riqueza natural del territorio. Además, se extendió la invitación a sumarse a los grupos de monitoreo de biodiversidad, promoviendo el liderazgo juvenil en la protección y conservación de las especies silvestres locales.</t>
  </si>
  <si>
    <t>Casa de la Cultura</t>
  </si>
  <si>
    <t>3:00 a 5:00 p.m</t>
  </si>
  <si>
    <t>CHÍA, TESORO NATURAL</t>
  </si>
  <si>
    <t>Fomentar la conciencia y el compromiso comunitario en la preservación y gestión de la estructura ecológica municipal, a través de la promoción de prácticas sostenibles y la participación activa en la conservación del entorno natural presente en el municipio de Chía</t>
  </si>
  <si>
    <t>1. Ley 99 de 1993 (Ley General Ambiental): Establece el marco legal para el manejo sostenible de la fauna silvestre y acuática, incluyendo la regulación de su aprovechamiento. 
2. Decreto Ley 2811 de 1974 (Código de Recursos Naturales): Define la protección al medio ambiente y el manejo de los recursos naturales renovables. 
3. Ley 2427 de 2024 (Ley de Educación Ambiental): Promueve la capacitación y enseñanza sobre sostenibilidad ambiental, cambio climático y gestión del riesgo de desastres. 
4. Acuerdo 17 de 2000: Por medio del cual se adopta el Plan de Ordenamiento Territorial del Municipio de Chía</t>
  </si>
  <si>
    <t xml:space="preserve">22 de abril: Internacional de la Tierra
29 de abril: Día Nacional del Árbol 
7 de julio: Día de la Conservación del Suelo
22 de noviembre: Día Nacional de la Orquídea </t>
  </si>
  <si>
    <r>
      <rPr>
        <sz val="12"/>
        <color rgb="FF4472C4"/>
        <rFont val="Arial"/>
        <family val="2"/>
      </rPr>
      <t xml:space="preserve">Para fortalecer la estructura ecológica del municipio de Chía, se propone un proyecto de educación ambiental comunitario que involucre a la población en la conservación y restauración de los ecosistemas locales, este proyecto se desarrollará a través de:
1. Jornadas de limpieza de áreas verdes, cuerpos de agua, fuentes hídricas, y predios de importancia e interés ambiental 
2. Desarrollo de jornadas de siembra de árboles y reforestación, y promoción de prácticas sostenibles, estas actividades deben estar dirigidas a la comunidad educativa y otros sectores, utilizando temáticas pedagógicas y promoviendo hábitos sostenibles a largo plazo para mitigar impactos ambientales. 
3.Organizar charlas, conversatorios y seminarios sobre la importancia de la biodiversidad, el uso eficiente de recursos naturales y el cambio climático. 
4.Gestionar alianzas estratégicas con la academia, a fin de fortalecer desde lo técnico la difusión de conocimiento en estructura ecológica y su relación con los servicios ecosistémicos.
</t>
    </r>
    <r>
      <rPr>
        <b/>
        <sz val="12"/>
        <color rgb="FF4472C4"/>
        <rFont val="Arial"/>
        <family val="2"/>
      </rPr>
      <t>Todas las actividades deberán ser coordinadas previamente con el equipo técnico forestal y de fauna de la secretaria, para garantizar el éxito y feliz término de estas.</t>
    </r>
  </si>
  <si>
    <t>En el marco de un proyecto de fortalecimiento de la estructura ecológica del municipio de Chía, se llevó a cabo una campaña de sensibilización en biodiversidad, dirigida de la IEO Escrivá de Balaguer Sede Samaria, esta iniciativa busca fomentar una mayor comprensión y valoración de los componentes naturales locales, incentivando prácticas y actitudes que contribuyan a la conservación de los ecosistemas presentes en el territorio y promoviendo la participación activa de las nuevas generaciones en la gestión ambiental para una estructura ecológica más resiliente y funcional.
Complementando esta labor educativa y en línea con el objetivo de fortalecer la estructura ecológica municipal, se facilitó una caminata ecológica en el predio de interés ambiental "Alta Gracia" para estudiantes de tercer grado y guardias ambientales de la IEO Cerca de Piedra, esta actividad buscó consolidar la sensibilización iniciada, brindando a los participantes una experiencia directa con la importancia de proteger, cuidar y preservar áreas de vital relevancia ambiental, como son los nacimientos de agua y las zonas de recarga de acuíferos, elementos cruciales para la sostenibilidad hídrica y la biodiversidad de Chía.
Aunado a estas acciones que buscan involucrar a la comunidad educativa en la protección de los recursos naturales, se destaca la constante labor de sensibilización en el cuidado de la Biodiversidad en el territorio, particularmente en la IEO San Josemaría Escrivá de Balaguer, desarrollando una campaña de educación ambiental en temas de biodiversidad, buscando consolidar una cultura de respeto y conservación del patrimonio natural de Chía, asegurando que las futuras generaciones comprendan la interconexión de los ecosistemas y su rol activo en la preservación de la estructura ecológica municipal.</t>
  </si>
  <si>
    <t>Sensibilización en cuidado de la Biodiversidad en el territorio</t>
  </si>
  <si>
    <t>Biodiversidad</t>
  </si>
  <si>
    <t>EO San Josemaría Ecriva de Balaguer</t>
  </si>
  <si>
    <t>Pieza gráfica La administración en cabeza de la Secretaría de Medio Ambiente continúa los trabajos de conservación de fauna y flora nativa en los predios del municipio y persiste en el llamado a la ciudadanía por el cuidado de los ecosistemas de Chía.</t>
  </si>
  <si>
    <t>Pieza gráfica en el Día Internacional de la Tierra, fomentando prácticas sostenibles como: implementación de estrategias para la separación en la fuente, conservación de fauna y flora, limpieza de vallados, educación y sensibilización ambiental, entre otros. Este ha sido un trabajo liderado por la Administración Municipal a través de la Secretaría de Medio Ambiente.</t>
  </si>
  <si>
    <t>Caminata ecológica, con los estudiantes del grado tercero y guardias ambientales de la IEO Cerca de Piedra</t>
  </si>
  <si>
    <t>Expedición Botánica "Biodiverdidad"</t>
  </si>
  <si>
    <t>EO La Balsa</t>
  </si>
  <si>
    <t>CHÍA PROTEGE EL AGUA, CUIDA LA VIDA</t>
  </si>
  <si>
    <t>Promover la conciencia ambiental y fortalecer la educación comunitaria en el municipio de Chía, mediante procesos pedagógicos y participativos enfocados en la protección de los nacimientos de agua, la preservación de las zonas de recarga de acuíferos y la conservación de los humedales, con el fin de garantizar la sostenibilidad hídrica y la protección de los ecosistemas locales.</t>
  </si>
  <si>
    <t>1. Nacimientos de Agua
Ley 99 de 1993: Crea el Ministerio del Medio Ambiente. 
Reconoce la importancia de los recursos hídricos y establece que su protección es de utilidad pública e interés social.
Decreto 1541 de 1978: Define las aguas como un bien de uso público.
Regula el uso de aguas superficiales y subterráneas, y sugiere medidas de protección para nacimientos.
Ley 373 de 1997 (Ley de Uso Eficiente y Ahorro del Agua): Obliga a las autoridades a establecer planes para el manejo y protección de fuentes hídricas.
Sentencia T-622 de 2016: Reconoce al río Atrato como sujeto de derechos, sentando precedente para el reconocimiento de fuentes hídricas como entes con derechos.
Resolución 196 de 2014 (Ministerio de Ambiente y Desarrollo Sostenible - MADS): Establece criterios para delimitar áreas de protección de nacimientos de agua.
2. Zonas de Recarga de Acuíferos
Decreto 1541 de 1978: Establece definiciones sobre aguas subterráneas y su explotación.
Regula la protección de zonas de recarga de acuíferos.
Ley 99 de 1993: Da funciones a las Corporaciones Autónomas Regionales (CAR) para conservar zonas de recarga hídrica.
Decreto 1076 de 2015 (Decreto Único Reglamentario del Sector Ambiente y Desarrollo Sostenible): Incluye disposiciones sobre el uso y conservación de recursos hídricos, incluyendo aguas subterráneas.
Política Nacional para la Gestión Integral del Recurso Hídrico (2009): Establece directrices para identificar y proteger zonas de recarga.
3. Humedales
Ley 357 de 1997: Aprueba la Convención Ramsar sobre Humedales de Importancia Internacional.
Decreto 2811 de 1974 (Código Nacional de Recursos Naturales Renovables): Reconoce la importancia ecológica de los humedales.
Resolución 196 de 2006: Criterios para el manejo y conservación de humedales en Colombia.
Decreto 1076 de 2015: Recoge normativas sobre humedales, incluyendo lineamientos para su manejo ambiental.
Sentencia T-361 de 2017: Protege el humedal “Jaboque” y refuerza la idea de los humedales como sujetos de especial protección constitucional.
4. Otras Herramientas Normativas
Planes de Ordenación y Manejo de Cuencas Hidrográficas (POMCA): Herramientas de planificación y gestión de recursos hídricos que incluyen medidas para proteger nacimientos, recargas y humedales.
Plan de Manejo Ambiental (PMA): Instrumento exigido para proyectos que puedan afectar ecosistemas hídricos.</t>
  </si>
  <si>
    <r>
      <rPr>
        <sz val="12"/>
        <color rgb="FF404040"/>
        <rFont val="Arial"/>
        <family val="2"/>
      </rPr>
      <t xml:space="preserve">26 de enero: Día Mundial de la Educación Ambiental.
02 de febrero: Día Mundial de los Humedales. 
</t>
    </r>
    <r>
      <rPr>
        <sz val="12"/>
        <color rgb="FF4472C4"/>
        <rFont val="Arial"/>
        <family val="2"/>
      </rPr>
      <t>22 de marzo: Día Mundial del Agua y la Hora del Planeta.</t>
    </r>
  </si>
  <si>
    <t xml:space="preserve">1. Camina, aprende y protege los nacimientos de agua de Chía
Reconocer, valorar y sensibilizar a la comunidad educativa sobre la importancia de los nacimientos de agua como fuentes esenciales para la vida, la biodiversidad y el equilibrio hídrico del municipio de Chía. Esta actividad consiste en la realización de recorridos ecológicos guiados hacia nacimientos de agua estratégicos ubicados en zonas rurales o periurbanas del municipio. Los temas a tratar serán: El ciclo del agua y la función de los nacimientos, la relación entre los bosques, el suelo y la producción de agua, las amenazas que enfrentan estos ecosistemas (deforestación, contaminación, urbanización).
2. “El agua que no ves, también te da vida”
Educar a la comunidad sobre la función vital de las zonas de recarga de acuíferos, resaltando el papel de la cobertura vegetal y la infiltración del agua en el suelo, mediante actividades lúdicas y participativas. Se desarrollarán talleres didácticos y experienciales dirigidos a estudiantes y miembros de las Juntas de Acción Comunal (JAC), con enfoque en el aprendizaje activo.
Las actividades incluirán: Modelos interactivos que simulan cómo el agua de lluvia se infiltra en suelos con y sin cobertura vegetal; Juegos pedagógicos sobre el ciclo subterráneo del agua; Taller creativo: construcción de maquetas con materiales reciclables para representar zonas de recarga; Espacios de diálogo comunitario donde se comparten saberes tradicionales y científicos sobre el cuidado del territorio.
3. Humedales vivos, comunidad consciente
Sensibilizar a la comunidad local sobre la importancia ecológica, cultural y ambiental de los humedales del municipio de Chía, reconociéndolos como hábitats de gran biodiversidad y reguladores naturales del agua. 
Promover el conocimiento y sentido de corresponsabilidad entre los habitantes que viven cerca de los humedales. Con las siguientes acciones: Entrega de material informativo (folletos, infografías, calendarios ecológicos); Conversaciones directas sobre buenas prácticas y problemáticas actuales (basuras, uso indebido del espacio, presencia de mascotas sin control, etc.). Jornadas de avistamiento de biodiversidad: Recorridos guiados por los humedales locales; Observación y registro de especies de aves, anfibios, flora y otros organismos clave; Uso de guías de campo ilustradas, bitácoras ecológicas y apoyo de expertos o estudiantes universitarios; Taller corto de cierre sobre la función de los humedales en la regulación hídrica y la resiliencia climática
</t>
  </si>
  <si>
    <t>Jeferson Andrei Valderrama Díaz - Equipo de Educación Ambiental – Secretaría de Medio Ambiente de Chía.</t>
  </si>
  <si>
    <t>En el marco de la campaña ambiental "Chía Protege el Agua, Cuida la Vida", se llevó a cabo una visita de reconocimiento al humedal Lagos de Chía, donde se evidenció la gran biodiversidad presente en este ecosistema. Durante el recorrido, se pudieron observar diversas especies de flora y fauna que habitan el lugar, resaltando la importancia de su conservación como fuente de vida y equilibrio ambiental para el municipio. Esta actividad permitió fortalecer la conciencia ecológica de los participantes, destacando el valor del humedal como un patrimonio natural que debe ser protegido.</t>
  </si>
  <si>
    <t>En el marco de la campaña se realizó una visita de reconocimiento al humedal Lagos de Chía</t>
  </si>
  <si>
    <t xml:space="preserve">Humedal </t>
  </si>
  <si>
    <t>Lagos de Chía</t>
  </si>
  <si>
    <t>12:00 a 2:00 p.m</t>
  </si>
  <si>
    <t>YAKU: EL AGUA QUE NOS UNE</t>
  </si>
  <si>
    <t>Generar conciencia en la comunidad en general del municipio de Chía sobre la protección de los ríos, quebradas, chucuas y vallados resaltando la importancia del agua como bien común, promoviendo su uso responsable a través de acciones comunitarias, educativas y empresariales para la conservación del recurso hídrico.</t>
  </si>
  <si>
    <r>
      <rPr>
        <b/>
        <sz val="12"/>
        <color rgb="FF404040"/>
        <rFont val="Arial"/>
        <family val="2"/>
      </rPr>
      <t>1. Sentencia del Río Bogotá, 2014:</t>
    </r>
    <r>
      <rPr>
        <sz val="12"/>
        <color rgb="FF404040"/>
        <rFont val="Arial"/>
        <family val="2"/>
      </rPr>
      <t xml:space="preserve"> Ordena la recuperación integral del río Bogotá; Obliga a autoridades nacionales y territoriales a coordinar acciones de saneamiento y protección; Fomenta la educación ambiental, participación ciudadana y control social; Supervisada por el Tribunal Administrativo de Cundinamarca.
</t>
    </r>
    <r>
      <rPr>
        <b/>
        <sz val="12"/>
        <color rgb="FF404040"/>
        <rFont val="Arial"/>
        <family val="2"/>
      </rPr>
      <t>2. POMCA – Plan de Ordenación y Manejo de la Cuenca del Río Bogotá:</t>
    </r>
    <r>
      <rPr>
        <sz val="12"/>
        <color rgb="FF404040"/>
        <rFont val="Arial"/>
        <family val="2"/>
      </rPr>
      <t xml:space="preserve"> Instrumento técnico y normativo para el uso sostenible del agua y otros recursos de la cuenca; Incluye fases de diagnóstico, formulación y ejecución de acciones; Aplica a los municipios de la cuenca, como Chía; Promueve el equilibrio entre uso económico y conservación ecológica.
</t>
    </r>
    <r>
      <rPr>
        <b/>
        <sz val="12"/>
        <color rgb="FF404040"/>
        <rFont val="Arial"/>
        <family val="2"/>
      </rPr>
      <t xml:space="preserve">3. Decreto 2811 de 1974 – Código de Recursos Naturales: </t>
    </r>
    <r>
      <rPr>
        <sz val="12"/>
        <color rgb="FF404040"/>
        <rFont val="Arial"/>
        <family val="2"/>
      </rPr>
      <t xml:space="preserve">Primer marco legal para la protección del ambiente en Colombia; Regula el uso, conservación y manejo del agua como recurso público; Reconoce el derecho a un ambiente sano y el deber de proteger los cuerpos hídricos.
</t>
    </r>
    <r>
      <rPr>
        <b/>
        <sz val="12"/>
        <color rgb="FF404040"/>
        <rFont val="Arial"/>
        <family val="2"/>
      </rPr>
      <t>4. Constitución Política de 1991:</t>
    </r>
    <r>
      <rPr>
        <sz val="12"/>
        <color rgb="FF404040"/>
        <rFont val="Arial"/>
        <family val="2"/>
      </rPr>
      <t xml:space="preserve"> Artículo 79: garantiza el derecho a un ambiente sano; Obliga al Estado a conservar los recursos naturales y fomentar la educación ambiental.
</t>
    </r>
    <r>
      <rPr>
        <b/>
        <sz val="12"/>
        <color rgb="FF4472C4"/>
        <rFont val="Arial"/>
        <family val="2"/>
      </rPr>
      <t>5.</t>
    </r>
    <r>
      <rPr>
        <sz val="12"/>
        <color rgb="FF4472C4"/>
        <rFont val="Arial"/>
        <family val="2"/>
      </rPr>
      <t xml:space="preserve"> </t>
    </r>
    <r>
      <rPr>
        <b/>
        <sz val="12"/>
        <color rgb="FF4472C4"/>
        <rFont val="Arial"/>
        <family val="2"/>
      </rPr>
      <t>Código Nacional de Policía y Convivencia – Protección del recurso hídrico</t>
    </r>
    <r>
      <rPr>
        <sz val="12"/>
        <color rgb="FF4472C4"/>
        <rFont val="Arial"/>
        <family val="2"/>
      </rPr>
      <t xml:space="preserve">: Artículo 100 – Comportamientos contrarios a la preservación del agua
Prohíbe: Uso no autorizado del agua. Arrojar contaminantes a cuerpos de agua (ríos, quebradas). Deteriorar ríos, zonas de ronda hídrica, áreas de manejo ambiental. Captación sin permiso. Lavar bienes en espacio público, ríos o canales. Atentar contra humedales o ecosistemas relacionados. </t>
    </r>
    <r>
      <rPr>
        <b/>
        <sz val="12"/>
        <color rgb="FF4472C4"/>
        <rFont val="Arial"/>
        <family val="2"/>
      </rPr>
      <t xml:space="preserve">Protección de rondas hídricas: </t>
    </r>
    <r>
      <rPr>
        <sz val="12"/>
        <color rgb="FF4472C4"/>
        <rFont val="Arial"/>
        <family val="2"/>
      </rPr>
      <t xml:space="preserve">El Código también establece obligaciones sobre rodeos o zonas de ronda hidráulica: Mantenerlas libres de residuos, actividades contaminantes, tala o construcción sin permiso. Las CAR definen las franjas de protección: típicamente 30 m a cada lado del cauce, y hasta 100 m alrededor del nacimiento de agua.
</t>
    </r>
    <r>
      <rPr>
        <b/>
        <sz val="12"/>
        <color rgb="FF4472C4"/>
        <rFont val="Arial"/>
        <family val="2"/>
      </rPr>
      <t xml:space="preserve">6. POT: </t>
    </r>
    <r>
      <rPr>
        <sz val="12"/>
        <color rgb="FF4472C4"/>
        <rFont val="Arial"/>
        <family val="2"/>
      </rPr>
      <t xml:space="preserve">El POT define el valle aluvial y la ronda hidráulica como zonas de protección en torno a cauces, esenciales para la amortiguación de crecientes y la conservación ecológica. Estas franjas abarcan los sistemas hídricos como el río Frío, el río Bogotá y diversas quebradas, dentro del municipio. La intervención en estas zonas está altamente restringida: no se permiten construcciones urbanas permanentes, excepto obras como puentes, vías peatonales o infraestructura de servicios; tampoco urbanizaciones, minería o explotaciones dentro de las rondas hidráulicas.
</t>
    </r>
    <r>
      <rPr>
        <b/>
        <sz val="12"/>
        <color rgb="FF4472C4"/>
        <rFont val="Arial"/>
        <family val="2"/>
      </rPr>
      <t>Cuencas y cuerpos hídricos en Chía:</t>
    </r>
    <r>
      <rPr>
        <sz val="12"/>
        <color rgb="FF4472C4"/>
        <rFont val="Arial"/>
        <family val="2"/>
      </rPr>
      <t xml:space="preserve"> Río Bogotá: recorre aproximadamente 30,55 km del municipio, con una franja protegida de 612 ha. Río Frío: con longitud de 15,6 km y franja de protección de 174,5 ha 
Quebradas principales: En veredas Fusca, Yerbabuena: Caseteja, El Chircal, Sindamanoy, La Mana, Santiamén, El Rincón, Honda, El Codito, Fusca, Torca. En cerros: Tíquiza, El Zanjón, Chucua de Fagua, Chucua de Cajicá. Escorrentías en cerros orientales: Bella Escocia, Tundama, sector Sofasa. Cuenca del río Frío: abarca 2.870 ha y 15,1 km de cauce, incluyendo afluentes como quebrada Tíquiza y chucua Fagua; presenta problemas como residuos sólidos, canalizaciones y riesgos de inundación.
</t>
    </r>
    <r>
      <rPr>
        <sz val="12"/>
        <color rgb="FF404040"/>
        <rFont val="Arial"/>
        <family val="2"/>
      </rPr>
      <t xml:space="preserve">
</t>
    </r>
  </si>
  <si>
    <r>
      <rPr>
        <sz val="12"/>
        <color rgb="FF404040"/>
        <rFont val="Arial"/>
        <family val="2"/>
      </rPr>
      <t xml:space="preserve">26 de enero: Día Mundial de la Educación Ambiental.
14 de marzo: Día Mundial de la Acción por los Ríos.
22 de marzo: Día Mundial del Agua y la Hora del Planeta.
</t>
    </r>
    <r>
      <rPr>
        <sz val="12"/>
        <color rgb="FF4472C4"/>
        <rFont val="Arial"/>
        <family val="2"/>
      </rPr>
      <t xml:space="preserve">12 de mayo: Día del Río Bogotá
</t>
    </r>
    <r>
      <rPr>
        <sz val="12"/>
        <color rgb="FF404040"/>
        <rFont val="Arial"/>
        <family val="2"/>
      </rPr>
      <t xml:space="preserve">8 de junio: Día Mundial de los Océanos.
06 de octubre: Día Mundial del Hábitat y Día Interamericano de Agua.
</t>
    </r>
  </si>
  <si>
    <t xml:space="preserve">1. “El misterio del agua perdida”
Sensibilizar sobre la importancia de los ecosistemas productores de agua de manera divertida y memorable.
Descripción:Presentación lúdica donde Pachayaku y Frailejón Ernesto Pérez viajan por los ecosistemas del municipio (páramo, bosque andino y ríos) para descubrir por qué el agua está desapareciendo. Los estudiantes interactúan y ayudan a resolver retos ambientales durante la obra.
2. Expedición escolar “Guardianes del Agua de Chía”
Reconocer en campo los ecosistemas hídricos locales y generar sentido de pertenencia.
Descripción: Caminata educativa a un recurso hídrico cercano (como el río Frío o el río Bogotá). Se entrega una bitácora de explorador con misiones para identificar flora, fauna, fuentes hídricas y problemáticas ambientales.
3. Taller “¿De dónde viene el agua?”
Comprender el origen natural del agua y la conexión entre los ecosistemas.
Descripción: Actividad en aula o parque donde los niños arman un gran rompecabezas del municipio identificando los ecosistemas, ríos, veredas Juego tipo “El agua pasa por aquí” que muestra el recorrido del agua desde la montaña hasta el grifo (con las herramientas de la SMA).
4. “El mapa del agua de Chía”
Visualizar el patrimonio hídrico local y fomentar el cuidado colectivo.
Descripción: Diseño colaborativo de murales en colegios o espacios públicos que muestren los recursos hídricos del municipio: ríos, humedales, quebradas. Incorporación de mensajes y dibujos de Pachayaku, Frailejón Ernesto Pérez y Martica la Gotita.
5. Video: Serie animada Frailejón Ernesto Pérez y el Acecho de las Sombras Siniestras Cápitulo 1 "El corazón del mundo”
Educar y emocionar sobre la relación entre el agua y los ecosistemas a través de la serie animada de Frailejón Ernesto Pérez en sus dos temporadas.
Descripción: Capítulos de la series donde los héroes descubren que el bosque andino y el páramo están enfermos porque las personas no cuidan el agua.
</t>
  </si>
  <si>
    <r>
      <rPr>
        <sz val="12"/>
        <color rgb="FF404040"/>
        <rFont val="Arial"/>
        <family val="2"/>
      </rPr>
      <t xml:space="preserve">En el marco del fortalecimiento de la educación ambiental desde la infancia, se llevó a cabo una serie de capacitaciones en recurso hídrico dirigidas a estudiantes de primera infancia de las instituciones educativas oficiales Laura Vicuña, CONALDI y José María Escrivá de Balaguer. Estas jornadas, impulsadas por la Secretaría de Medio Ambiente del municipio de Chía, buscaron fomentar el amor y el respeto por el agua desde las primeras etapas de formación. Mediante actividades lúdicas y pedagógicas, los niños y niñas exploraron el origen del agua —desde los páramos, ríos y lluvia— y aprendieron cómo cuidarla a través de acciones simples como cerrar la llave mientras se cepillan, reutilizar el agua y evitar arrojar residuos al suelo.
En continuidad con estas acciones y aprovechando la conmemoración del Día Mundial del Agua, se desarrolló una jornada especial guiada por los personajes educativos Pachayaku y Frailejón Ernesto Pérez, quienes, mediante cuentos, canciones y dinámicas participativas, reforzaron los aprendizajes adquiridos. Esta experiencia lúdica no solo sensibilizó a los más pequeños sobre la importancia del agua para la vida y los ecosistemas, sino que también sembró en ellos valores fundamentales como el respeto, la responsabilidad y el amor por la naturaleza, fortaleciendo así su papel como futuros guardianes del medio ambiente.
Complementando estos esfuerzos formativos y con motivo del Día Mundial de la Tierra, el Instituto Municipal de Recreación y Deporte (IMRD) desarrolló una jornada de sensibilización ambiental dirigida a adultos mayores, reconociendo su rol como portadores de sabiduría y multiplicadores de buenas prácticas. A través de actividades de movimiento, baile y diálogo, los participantes reflexionaron sobre la importancia de cuidar tanto su entorno como su bienestar físico, resaltando la interconexión entre cuerpo, mente y naturaleza. Esta experiencia intergeneracional demostró que el compromiso con el cuidado del agua y del planeta puede renovarse a cualquier edad, promoviendo una ciudadanía más consciente, activa y solidaria.
</t>
    </r>
    <r>
      <rPr>
        <sz val="12"/>
        <color rgb="FF4472C4"/>
        <rFont val="Arial"/>
        <family val="2"/>
      </rPr>
      <t>En el marco de la conmemoración de los 16 años del Río Bogotá, se realizó una navegación por el río Bogotá con estudiantes de la IEO CONALDI, quienes participaron en una jornada de sensibilización sobre la importancia de este afluente vital para la región. Durante el recorrido, los estudiantes conocieron el origen del río en el Páramo de Guacheneque y reflexionaron acerca de cómo, a lo largo de su trayecto, el río se ve afectado por diversas fuentes de contaminación. Esta experiencia permitió fortalecer en los niños y niñas la conciencia sobre la necesidad de proteger el río Bogotá, resaltando el papel que cada persona puede desempeñar en su preservación a través de acciones responsables y sostenibles.</t>
    </r>
  </si>
  <si>
    <t xml:space="preserve">Como parte de las acciones educativas orientadas al cuidado del medio ambiente, se realizó una jornada de capacitación en recurso hídrico dirigida a los estudiantes de primera infancia de la IEO Laura Vicuña. La actividad combinó estrategias lúdicas y pedagógicas, incluyendo juegos interactivos, sesiones de yoga infantil y aromaterapia, para crear un ambiente de aprendizaje sensorial y participativo. Además, se leyeron cuentos alusivos al agua y se conversó sobre la importancia de los ríos como fuentes de vida y equilibrio para los ecosistemas. Esta experiencia buscó fortalecer el vínculo emocional de los niños y niñas con la naturaleza, promoviendo valores de respeto, cuidado y responsabilidad hacia el recurso hídrico desde una perspectiva integral y amorosa. </t>
  </si>
  <si>
    <t>Ríos Frío y Bogotá</t>
  </si>
  <si>
    <t>IEO Laura Vicuña.</t>
  </si>
  <si>
    <t>7:30 - 9:30 a.m.</t>
  </si>
  <si>
    <t>Como parte de las acciones educativas orientadas al cuidado del medio ambiente, se realizó una jornada de capacitación en recurso hídrico dirigida a los estudiantes de primera infancia de la IEO Laura Vicuña. La actividad combinó estrategias lúdicas y pedagógicas, incluyendo juegos interactivos, sesiones de yoga infantil y aromaterapia, para crear un ambiente de aprendizaje sensorial y participativo. Además, se leyeron cuentos alusivos al agua y se conversó sobre la importancia de los ríos como fuentes de vida y equilibrio para los ecosistemas. Esta experiencia buscó fortalecer el vínculo emocional de los niños y niñas con la naturaleza, promoviendo valores de respeto, cuidado y responsabilidad hacia el recurso hídrico desde una perspectiva integral y amorosa.</t>
  </si>
  <si>
    <t xml:space="preserve">IEO CONALDI sede Luna Nueva. </t>
  </si>
  <si>
    <t xml:space="preserve">IEO Josemaría Escrivá de Balaguer sede Samaria. </t>
  </si>
  <si>
    <t>IEO CONALDI sede Santa Lucia Jornada Mañana</t>
  </si>
  <si>
    <t>7:30 - 11:30 a.m.</t>
  </si>
  <si>
    <t>IEO CONALDI sede Santa Lucia Jornada tarde</t>
  </si>
  <si>
    <t>12:30 - 4:30 p.m.</t>
  </si>
  <si>
    <t>En conmemoración del Día Mundial del Agua, se llevó a cabo una jornada de capacitación en recurso hídrico dirigida a los estudiantes de primera infancia de la IEO CONALDI, sede Santa Lucía, con el objetivo de enseñarles la importancia de cuidar y proteger el agua desde sus acciones cotidianas. La actividad contó con la participación especial de Pachayaku, el superhéroe del medio ambiente, y su amigo Frailejón Ernesto Pérez, quienes, a través de talleres interactivos, cuentos, canciones y juegos colaborativos, guiaron a los niños y niñas en un viaje de aprendizaje sobre el origen del agua, su recorrido por los páramos y ríos, y las formas sencillas en las que cada persona puede contribuir a su conservación. Esta jornada fortaleció el trabajo en equipo y sembró valores ambientales en los más pequeños, motivándolos a ser defensores del agua y del planeta.</t>
  </si>
  <si>
    <t>Día mundial del agua</t>
  </si>
  <si>
    <t xml:space="preserve">IEO CONALDI sede Santa Lucia </t>
  </si>
  <si>
    <t>7:30 am - 4:30 p.m.</t>
  </si>
  <si>
    <t>En el marco de la conmemoración del Día Mundial de la Tierra, se llevó a cabo una capacitación en recurso hídrico dirigida a los adultos mayores del IMRD, con el propósito de fortalecer su compromiso con el cuidado del planeta. A través de una dinámica sesión de baile, se resaltó la importancia de cuidar el cuerpo como parte esencial del equilibrio con la naturaleza, promoviendo el bienestar físico como una forma de conexión con el entorno. Además, mediante una charla participativa y actividades lúdicas, se reflexionó sobre la importancia de habitar de manera consciente y responsable nuestra casa común: el planeta Tierra y conocer los diferentes ecosistemas de nuestro municipio reconociendo los ríos Frío y Bogotá. La jornada permitió a los participantes vincular el cuidado personal con el cuidado ambiental, reconociendo su rol como multiplicadores de buenas prácticas en sus comunidades.</t>
  </si>
  <si>
    <t>Ríos frío y Bogotá</t>
  </si>
  <si>
    <t>IMRD</t>
  </si>
  <si>
    <t>8:00 - 10:30 a.m.</t>
  </si>
  <si>
    <t>Se realizó una navegación por el río Bogotá con estudiantes de la EIO CONALDI, donde se realizó una jornada de sensibilización de la importancia del río Bogotá, se habló sobre su nacimiento en el Páramo de Guacheneque, como a través de su recorrido se va contaminando y la importancia de su cuidado.</t>
  </si>
  <si>
    <t>Río Bogotá</t>
  </si>
  <si>
    <t>Bogotá</t>
  </si>
  <si>
    <t>8:00 - 11:30 a.m.</t>
  </si>
  <si>
    <t>En conmemoración a la celebración del río Bogotá, se realizó una capacitación en recurso hídrico a los estudiantes de la IEO JOSÉ MARÍA ESCRIVA DE BALAGUER sede Samaria donde se abordaron temas en ecosistemas como bosque alto andino y páramos, la importancia de los frailejones y los recursos hídricos con los que cuenta el municipio de Chía</t>
  </si>
  <si>
    <t>8:30 - 11:00 a.m.</t>
  </si>
  <si>
    <t>En conmemoración de la celebración del río Bogotá, se realizó una capacitación en recurso hídrico a los estudiantes de la IEO LA BALSA donde se abordaron temas en ecosistemas como bosque alto andino y páramos, la importancia de los frailejones y los recursos hídricos con los que cuenta el municipio de Chía.</t>
  </si>
  <si>
    <t xml:space="preserve">
Río Bogotá</t>
  </si>
  <si>
    <t xml:space="preserve">Pieza gráfica sobre el cuidao y la limpieza donde se han realizado 13 jornadas de mantenimiento de limpieza manual en la Chucua de Fagua y vallados en la zona, retirando más de 20 toneladas de residuos sólidos en 2.400 metros lineales.
</t>
  </si>
  <si>
    <t>Publididad</t>
  </si>
  <si>
    <t>Vereda de Fagua</t>
  </si>
  <si>
    <t>Pieza gráfica de la conmemoración del Día del Río Bogotá con navegación educativa y jornada de reforestación.
En el marco del Día del Río Bogotá, en Chía se vivió la mañana de este lunes 12 de mayo una jornada de conciencia ambiental y compromiso ecológico, en la que estudiantes, instituciones y organizaciones se unieron por la recuperación de este importante afluente.</t>
  </si>
  <si>
    <t>Universidad la Sábana y Río Bogotá</t>
  </si>
  <si>
    <t>Pieza gráfica de jornadas de limpieza en la Chucua de Fagua</t>
  </si>
  <si>
    <t>Pieza gráfica Juntos podemos proteger y conservar el agua, cada acción cuenta. Chía se une al Día Mundial del Agua.</t>
  </si>
  <si>
    <t>Como parte de las acciones orientadas a la sensibilización de la Quebrada de Fagua se realizó una jornada de sensibilización con los habitantes del sector San Miguel de la vereda de Fagua conociendo sus inquietudes respecto al tema de las inundaciones presentadas en el sector</t>
  </si>
  <si>
    <t>Quebrada de Fagua</t>
  </si>
  <si>
    <t>9:00 am - 3:00 p.m.</t>
  </si>
  <si>
    <t>CHÍA CIRCULAR - TRANSFORMA, REUTILIZA Y EMPRENDE</t>
  </si>
  <si>
    <t>Fomentar la adopción de principios de economía circular entre estudiantes y emprendedores del municipio de Chía, mediante procesos educativos, participativos y de visibilización de iniciativas locales, con el fin de fortalecer modelos de negocio sostenibles, reducir el impacto ambiental y promover una cultura de aprovechamiento responsable de los recursos.</t>
  </si>
  <si>
    <r>
      <rPr>
        <b/>
        <sz val="12"/>
        <color rgb="FF404040"/>
        <rFont val="Arial"/>
        <family val="2"/>
      </rPr>
      <t xml:space="preserve">
Estrategia Nacional de Economía Circular (ENEC) de 2019:</t>
    </r>
    <r>
      <rPr>
        <sz val="12"/>
        <color rgb="FF404040"/>
        <rFont val="Arial"/>
        <family val="2"/>
      </rPr>
      <t xml:space="preserve"> Lanzada por el Ministerio de Ambiente, promueve el uso eficiente de materiales, agua y energía, y la transformación de sistemas productivos hacia modelos circulares.
</t>
    </r>
    <r>
      <rPr>
        <b/>
        <sz val="12"/>
        <color rgb="FF404040"/>
        <rFont val="Arial"/>
        <family val="2"/>
      </rPr>
      <t>Ley 2232 de 2022:</t>
    </r>
    <r>
      <rPr>
        <sz val="12"/>
        <color rgb="FF404040"/>
        <rFont val="Arial"/>
        <family val="2"/>
      </rPr>
      <t xml:space="preserve"> Establece medidas para la reducción gradual de productos plásticos de un solo uso, promoviendo su sustitución por alternativas sostenibles.
</t>
    </r>
    <r>
      <rPr>
        <b/>
        <sz val="12"/>
        <color rgb="FF404040"/>
        <rFont val="Arial"/>
        <family val="2"/>
      </rPr>
      <t>Resolución 0803 de 2024:</t>
    </r>
    <r>
      <rPr>
        <sz val="12"/>
        <color rgb="FF404040"/>
        <rFont val="Arial"/>
        <family val="2"/>
      </rPr>
      <t xml:space="preserve"> Reglamenta la Ley 2232 de 2022, estableciendo directrices para la eliminación de plásticos de un solo uso y promoviendo la responsabilidad extendida del productor.
</t>
    </r>
    <r>
      <rPr>
        <b/>
        <sz val="12"/>
        <color rgb="FF404040"/>
        <rFont val="Arial"/>
        <family val="2"/>
      </rPr>
      <t>Decreto 1381 de 2024:</t>
    </r>
    <r>
      <rPr>
        <sz val="12"/>
        <color rgb="FF404040"/>
        <rFont val="Arial"/>
        <family val="2"/>
      </rPr>
      <t xml:space="preserve"> Modifica el Decreto 1077 de 2015 sobre el servicio de aseo, fortaleciendo el aprovechamiento de residuos y la regularización de recicladores de oficio.</t>
    </r>
  </si>
  <si>
    <t>26 de enero: Día Mundial de la Educación Ambiental.
28 de enero: Día Mundial por la Reducción de Emisiones de CO2.
3 de febrero: Día Internacional sin Pitillo.
17 de mayo: Día Internacional del Reciclaje.
31 de mayo: Día Mundial Sin Tabaco.
3 de julio: Dia Internacional libre de Bolsas de Plástico.
29 de septiembre: Día Internacional de Concienciación Sobre Perdida Y Desperdicio de Alimentos.
14 de octubre: Día Internacional de los RAEE.
26 de noviembre: Día Mundial contra el Consumo.</t>
  </si>
  <si>
    <r>
      <rPr>
        <b/>
        <sz val="12"/>
        <color rgb="FF404040"/>
        <rFont val="Arial"/>
        <family val="2"/>
      </rPr>
      <t xml:space="preserve">1. Mural de la Economía Circular.
</t>
    </r>
    <r>
      <rPr>
        <sz val="12"/>
        <color rgb="FF404040"/>
        <rFont val="Arial"/>
        <family val="2"/>
      </rPr>
      <t xml:space="preserve">El Mural de la Economía Circular es un taller colaborativo que analiza nuestro modelo económico (lineal) actual, sus impactos e invita a explorar un modelo circular diferente, que utiliza menos recursos, diseña sin crear desperdicios y respeta los límites de nuestro planeta.
Descripción:Comprender mejor nuestro sistema económico actual y por qué es absolutamente necesario cambiarlo.
Aprender sobre la economía circular y cómo puede hacer que el futuro sea más seguro para las generaciones actuales y futuras.
</t>
    </r>
    <r>
      <rPr>
        <b/>
        <sz val="12"/>
        <color rgb="FF404040"/>
        <rFont val="Arial"/>
        <family val="2"/>
      </rPr>
      <t xml:space="preserve">2. Talleres Escolares “Jugando en Círculo”
</t>
    </r>
    <r>
      <rPr>
        <sz val="12"/>
        <color rgb="FF404040"/>
        <rFont val="Arial"/>
        <family val="2"/>
      </rPr>
      <t xml:space="preserve">Comprender los conceptos clave de economía circular de forma divertida e interactiva.
Descripción: Actividades como juegos de roles, “circuitos circulares”, juegos didácticos y concursos tipo rally ambiental.
Temáticas: separación de residuos, ecodiseño, consumo responsable, ciclo de vida de los productos.
</t>
    </r>
    <r>
      <rPr>
        <b/>
        <sz val="12"/>
        <color rgb="FF404040"/>
        <rFont val="Arial"/>
        <family val="2"/>
      </rPr>
      <t xml:space="preserve">3. Laboratorios para Emprendedores Verdes
</t>
    </r>
    <r>
      <rPr>
        <sz val="12"/>
        <color rgb="FF404040"/>
        <rFont val="Arial"/>
        <family val="2"/>
      </rPr>
      <t xml:space="preserve">Fortalecer capacidades para integrar principios circulares en los emprendedores del municipio que trabajen con materiales reciclados, agroemprendimientos sostenibles, ecodiseño, etc.
Descripción: Ciclo de charlas y espacios de co-creación con expertos en economía circular y sostenibilidad empresarial.
Temas: modelos de negocio circulares, certificaciones ambientales, acceso a fondos verdes, marketing sostenible.
</t>
    </r>
    <r>
      <rPr>
        <b/>
        <sz val="12"/>
        <color rgb="FF404040"/>
        <rFont val="Arial"/>
        <family val="2"/>
      </rPr>
      <t xml:space="preserve">4. La ruta escolar de los residuos y el reciclaje.
</t>
    </r>
    <r>
      <rPr>
        <sz val="12"/>
        <color rgb="FF404040"/>
        <rFont val="Arial"/>
        <family val="2"/>
      </rPr>
      <t xml:space="preserve">Conocer el impacto real de nuestros residuos y los circuitos locales de aprovechamiento.
Descripción: Visita guiada a puntos de acopio, plantas de reciclaje o emprendimientos locales que trabajen bajo principios de economía circular.
Interacción con recicladores y líderes comunitarios.
</t>
    </r>
  </si>
  <si>
    <t>Jefereson Valderrama Equipo de Educación Ambiental – Secretaría de Medio Ambiente de Chía.</t>
  </si>
  <si>
    <t>Como parte del compromiso del municipio de Chía con la sostenibilidad ambiental, durante el mes de julio se conmemora el Día Libre de Bolsas Plásticas, celebrado el 3 de julio, y se promueve su extensión como el Mes Libre de Plástico. Esta campaña ambiental busca sensibilizar a la comunidad sobre los impactos del plástico de un solo uso en los ecosistemas, fomentando hábitos de consumo responsables, como el uso de bolsas reutilizables y recipientes sostenibles. A través de jornadas educativas, entrega de incentivos y actividades comunitarias, se invita a la ciudadanía a reducir su huella ecológica y a unirse al llamado global por un planeta libre de contaminación plástica. Esta iniciativa se articula con los esfuerzos por el cuidado del recurso hídrico, reconociendo la estrecha relación entre el manejo adecuado de residuos y la protección de las fuentes de agua del territorio.
En el marco de la campaña de Economía Circular liderada por la Secretaría de Ambiente de Chía, el mes de julio se consolida como un periodo clave para la promoción de prácticas sostenibles, bajo la consigna de un Julio Libre de Plástico. Durante este mes, se han desarrollado jornadas de sensibilización dirigidas a funcionarios públicos y estudiantes del SENA – Centro de Desarrollo Agroempresarial (CDA) de Chía, con el objetivo de fortalecer el conocimiento y compromiso frente a la reducción del plástico de un solo uso. Estas actividades incluyen talleres formativos, charlas sobre economía circular y ejercicios prácticos para fomentar la separación adecuada de residuos y la implementación de alternativas reutilizables en la vida cotidiana. Así, se busca generar una transformación cultural desde lo institucional y educativo, impulsando una ciudadanía más consciente y activa en la construcción de un municipio más limpio, resiliente y alineado con los principios de sostenibilidad y protección ambiental.</t>
  </si>
  <si>
    <t>En el marco del Día Libre de Bolsas Plásticas, realizamos una jornada de intercambio en establecimientos comerciales donde aún se entregan bolsas plásticas. Invitamos a la comunidad a participar entregando sus bolsas plásticas a cambio de una bolsa reutilizable, promoviendo así hábitos de consumo responsable y el cuidado del medio ambiente.</t>
  </si>
  <si>
    <t>Bolsas plásticas</t>
  </si>
  <si>
    <t>Establecimientos de comercio 
(fruvers varios)</t>
  </si>
  <si>
    <t>9:00am - 2:00 pm</t>
  </si>
  <si>
    <t>En el marco de la campaña Julio, Mes Libre de Plástico, la Secretaría de Ambiente de Chía realizó una jornada de sensibilización con funcionarios públicos y estudiantes del SENA CDA, enfocada en la promoción de la economía circular. Durante la actividad se abordaron temas como la reducción del plástico de un solo uso, el aprovechamiento de residuos y la importancia de adoptar hábitos sostenibles en los entornos institucionales y educativos.</t>
  </si>
  <si>
    <t>Economía Circular</t>
  </si>
  <si>
    <t>SENA CDA</t>
  </si>
  <si>
    <t>9:00am - 1:00 pm</t>
  </si>
  <si>
    <t>CHÍA VISIBLE, AUDIBLE, RESPIRABLE: POR UN AMBIENTE DE CALIDAD</t>
  </si>
  <si>
    <t>Fomentar en la comunidad y los actores relevantes del municipio de Chía la adopción de prácticas responsables y el cumplimiento normativo, para propender por la reducción de la contaminación visual, auditiva y atmosférica, motivar la mejora de la calidad ambiental y, consecuentemente, promover el bienestar y la sana convivencia ciudadana.</t>
  </si>
  <si>
    <t xml:space="preserve">1. Contaminación Visual (Publicidad Exterior):
- Ley 140 de 1994: Reglamenta la Publicidad Exterior Visual.
- Normatividad municipal....
2. Contaminación Auditiva (Ruido):
- Resolución 0627 de 2006 (MAVDT): Norma nacional de emisión de ruido y ruido ambiental.
- Resolución 8321 de 1983 (MinSalud): Normas sobre protección y conservación de la audición.
- Ley 1801 de 2016 (Código Nacional de Seguridad y Convivencia): Artículos sobre comportamientos ruidosos.
- Resolucion 2257 de 2017, Por la cual se adopta la norma de calidad del aire ambiente
3. Contaminación Atmosférica (Emisiones):
- Resolución 909 de 2008 (MAVDT): Normas y estándares de emisión para fuentes fijas.
- Resolución 910 de 2008 (MAVDT) y sus actualizaciones: Niveles permisibles de emisión para fuentes móviles terrestres.
- Decreto 948 de 1995: Reglamento de Protección y Control de la Calidad del Aire.
- Política Nacional de Prevención y Control de la Contaminación del Aire (CONPES 3943 de 2018).
Ley 1333 de 2009 y Ley 2387 de 2024: Regulan el procedimiento sancionatorio ambiental, las infracciones y sanciones ambientales relacionadas con la contaminación del aire. </t>
  </si>
  <si>
    <t xml:space="preserve">30 de abril: Día Internacional de la Sensibilización sobre el ruido.
29 de agosto: Día Internacional contra el Ruido.
</t>
  </si>
  <si>
    <t>"1. Eje Contaminación Visual:
- Talleres "Chía se ve bien, Chía se siente legal": Capacitaciones a comerciantes y empresas de publicidad sobre normativa de publicidad exterior, permisos y buenas prácticas.
- Jornadas "Reporta y Transforma": Jornadas de sensibilización comunitaria para fomentar el reporte ciudadano de publicidad ilegal o mal ubicada.
- Sensibilización "Paisaje limpio, ciudad segura": Charlas sobre el impacto de la saturación visual en el entorno y su influencia en la seguridad de Chía.
2. Eje Contaminación Auditiva:
- Talleres "Escucha el bienestar, reduce el ruido": Sensibilización a comercios, transportadores y comunidad sobre límites de ruido (Res. 0627/06) y efectos en la salud.
- Puntos Informativos "Menos decibeles, mejor convivencia": Información sobre niveles de ruido permisibles y saludables, y canales de denuncia.
- Promoción de acústica responsable: Capacitación sobre uso adecuado de bocinas, horarios, aislamiento acústico.
3. Eje Contaminación Atmosférica:
- Charlas "Respira Chía, respira salud": Sobre fuentes de contaminación del aire, efectos y soluciones.
- Campaña "Motor al día, aire limpio garantízado": Promoción del mantenimiento vehicular y revisión técnico-mecánica (EN CONJUNTO CON MOVILIDAD)
- Fomento de "Movilidad Inteligente": Conexión con campaña de ENERGÍA Y CLIMA para promover transporte sostenible.
- Alerta "No quemes el futuro": Recordatorio sobre prohibición de quemas.</t>
  </si>
  <si>
    <t xml:space="preserve"> Equipo de Educación Ambiental – Secretaría de Medio Ambiente de Chía.</t>
  </si>
  <si>
    <t>Entre el 19 y 28 de mayo de 2025, se llevaron a cabo diferentes jornadas intensivas de sensibilización puerta a puerta en la Avenida Pradilla y la variante a Cota. Durante este periodo, se visitaron un total de 63 establecimientos en la Avenida Pradilla y la variante a Cota, con el objetivo de socializar la normativa aplicable a las fuentes contaminantes y brindar recomendaciones prácticas para mitigar los impactos ambientales.
Estas intervenciones se enfocaron en la importancia de la gestión de la Publicidad Visual Exteror y la generación de ruido. El diálogo directo y personalizado con comerciantes, encargados y dueños de negocios permitió abordar sus inquietudes y fomentar su compromiso con la implementación de medidas correctivas. Esta estrategia de cercanía fue fundamental para facilitar la comprensión de la normativa y promover la adopción de prácticas más sostenibles en ambos sectores.
El 6 de junio de 2025, se llevó a cabo un acompañamiento a un operativo en la vereda Bojacá. Durante esta jornada, se sensibilizó a nueve encargados de locales comerciales que no cumplían con la normativa vigente. La presencia de la campaña en este operativo fue crucial para ofrecer orientación y apoyo a los comerciantes, ayudándolos a entender las falencias y a implementar soluciones. Esta intervención directa no solo buscó la aplicación de la normativa, sino también la educación y el compromiso de los actores comerciales con el cumplimiento ambiental.</t>
  </si>
  <si>
    <t xml:space="preserve">Jornada de sensibilización a los comerciantes, encargados y dueños de negocio de la Avenida Pradilla y la variante a Cota, respecto a normativa y recomendaciones para mitigar impactos en temas como emisiones atmosféricas, generación de ruido y contaminación visual. </t>
  </si>
  <si>
    <t xml:space="preserve">PEV
Ruido </t>
  </si>
  <si>
    <t>Variante</t>
  </si>
  <si>
    <t>19/05/2025
20/05/2025
28/05/2025</t>
  </si>
  <si>
    <t>11:00 am a 3:30 pm</t>
  </si>
  <si>
    <t>Jornada de sensibilización y socialización puerta a puerta a comerciantes de la Avenida Pradilla, en la normatividad aplicable a fuentes contaminantes y recomendaciones para mitigar impactos en temas como generación de emisiones atmosféricas, generación de ruido y contaminación visual.</t>
  </si>
  <si>
    <t>PEV</t>
  </si>
  <si>
    <t>Avenida pradilla</t>
  </si>
  <si>
    <t>19/05/2025
20/05/2025
22/05/2025</t>
  </si>
  <si>
    <t>Acompañamiento al operativo de PEV en la vereda de Bojacá, sensibilizando a los encargados de locales comerciales que no cumplían con la normatividad vigente.</t>
  </si>
  <si>
    <t>Vereda Bojacá</t>
  </si>
  <si>
    <t>09:00 am a 12:30 pm</t>
  </si>
  <si>
    <t>RESPONSABLE DEL
DESARROLLO</t>
  </si>
  <si>
    <t>CAMPAÑA</t>
  </si>
  <si>
    <t>NUMERO DE PERSONAS</t>
  </si>
  <si>
    <t xml:space="preserve">Link Evidiencias </t>
  </si>
  <si>
    <t>Diego</t>
  </si>
  <si>
    <t xml:space="preserve">Dora </t>
  </si>
  <si>
    <t>Jeferson</t>
  </si>
  <si>
    <t>TOTAL DE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</si>
</sst>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F400]h:mm:ss\ AM/PM"/>
  </numFmts>
  <fonts count="50" x14ac:knownFonts="1">
    <font>
      <sz val="11"/>
      <color theme="1" tint="0.24994659260841701"/>
      <name val="Calibri"/>
      <family val="2"/>
      <scheme val="minor"/>
    </font>
    <font>
      <sz val="12"/>
      <color theme="1" tint="0.34998626667073579"/>
      <name val="Calibri"/>
      <family val="2"/>
      <scheme val="minor"/>
    </font>
    <font>
      <sz val="11"/>
      <name val="Calibri"/>
      <family val="2"/>
      <scheme val="minor"/>
    </font>
    <font>
      <b/>
      <sz val="11"/>
      <color theme="1" tint="0.24994659260841701"/>
      <name val="Calibri"/>
      <family val="2"/>
      <scheme val="minor"/>
    </font>
    <font>
      <sz val="12"/>
      <color theme="1" tint="0.24994659260841701"/>
      <name val="Arial"/>
      <family val="2"/>
    </font>
    <font>
      <b/>
      <sz val="12"/>
      <color theme="1" tint="0.24994659260841701"/>
      <name val="Arial"/>
      <family val="2"/>
    </font>
    <font>
      <sz val="14"/>
      <color theme="1" tint="0.24994659260841701"/>
      <name val="Arial"/>
      <family val="2"/>
    </font>
    <font>
      <sz val="8"/>
      <name val="Calibri"/>
      <family val="2"/>
      <scheme val="minor"/>
    </font>
    <font>
      <b/>
      <sz val="12"/>
      <color rgb="FF404040"/>
      <name val="Arial"/>
      <family val="2"/>
    </font>
    <font>
      <sz val="12"/>
      <color rgb="FF404040"/>
      <name val="Arial"/>
      <family val="2"/>
    </font>
    <font>
      <sz val="12"/>
      <color rgb="FF4472C4"/>
      <name val="Arial"/>
      <family val="2"/>
    </font>
    <font>
      <sz val="12"/>
      <color theme="1" tint="0.24994659260841701"/>
      <name val="Arial"/>
      <family val="2"/>
    </font>
    <font>
      <sz val="11"/>
      <color theme="1"/>
      <name val="Arial"/>
      <family val="2"/>
    </font>
    <font>
      <sz val="12"/>
      <color theme="4"/>
      <name val="Arial"/>
      <family val="2"/>
    </font>
    <font>
      <sz val="12"/>
      <color rgb="FF404040"/>
      <name val="Arial"/>
      <family val="2"/>
    </font>
    <font>
      <sz val="12"/>
      <color rgb="FF000000"/>
      <name val="Arial"/>
      <family val="2"/>
    </font>
    <font>
      <b/>
      <sz val="12"/>
      <color rgb="FF000000"/>
      <name val="Arial"/>
      <family val="2"/>
    </font>
    <font>
      <sz val="12"/>
      <color rgb="FF000000"/>
      <name val="Arial"/>
      <family val="2"/>
    </font>
    <font>
      <sz val="12"/>
      <color rgb="FF0070C0"/>
      <name val="Arial"/>
      <family val="2"/>
    </font>
    <font>
      <sz val="12"/>
      <color rgb="FF0070C0"/>
      <name val="Arial"/>
      <family val="2"/>
    </font>
    <font>
      <sz val="11"/>
      <color theme="1" tint="0.24994659260841701"/>
      <name val="Arial"/>
      <family val="2"/>
    </font>
    <font>
      <sz val="11"/>
      <color rgb="FF4472C4"/>
      <name val="Arial"/>
      <family val="2"/>
    </font>
    <font>
      <sz val="11"/>
      <color rgb="FF242424"/>
      <name val="Arial"/>
      <family val="2"/>
    </font>
    <font>
      <b/>
      <sz val="11"/>
      <color theme="1" tint="0.24994659260841701"/>
      <name val="Arial"/>
      <family val="2"/>
    </font>
    <font>
      <sz val="12"/>
      <color rgb="FF242424"/>
      <name val="Arial"/>
      <family val="2"/>
    </font>
    <font>
      <sz val="12"/>
      <color rgb="FF000000"/>
      <name val="Calibri"/>
      <family val="2"/>
      <scheme val="minor"/>
    </font>
    <font>
      <sz val="12"/>
      <color theme="4"/>
      <name val="Arial"/>
      <family val="2"/>
    </font>
    <font>
      <sz val="12"/>
      <color theme="1"/>
      <name val="Arial"/>
      <family val="2"/>
    </font>
    <font>
      <sz val="12"/>
      <color theme="1"/>
      <name val="Arial"/>
      <family val="2"/>
    </font>
    <font>
      <sz val="11"/>
      <color rgb="FF000000"/>
      <name val="Arial"/>
      <family val="2"/>
    </font>
    <font>
      <sz val="11"/>
      <color theme="4"/>
      <name val="Arial"/>
      <family val="2"/>
    </font>
    <font>
      <sz val="12"/>
      <color rgb="FFFF0000"/>
      <name val="Arial"/>
      <family val="2"/>
    </font>
    <font>
      <sz val="11"/>
      <color theme="1"/>
      <name val="Arial"/>
      <family val="2"/>
    </font>
    <font>
      <b/>
      <sz val="12"/>
      <color rgb="FFFF0000"/>
      <name val="Arial"/>
      <family val="2"/>
    </font>
    <font>
      <sz val="11"/>
      <color rgb="FFFF0000"/>
      <name val="Arial"/>
      <family val="2"/>
    </font>
    <font>
      <sz val="11"/>
      <color rgb="FF000000"/>
      <name val="Arial"/>
      <family val="2"/>
    </font>
    <font>
      <b/>
      <sz val="11"/>
      <color rgb="FF242424"/>
      <name val="Arial"/>
      <family val="2"/>
    </font>
    <font>
      <sz val="12"/>
      <color rgb="FF4472C4"/>
      <name val="Arial"/>
      <family val="2"/>
    </font>
    <font>
      <b/>
      <sz val="11"/>
      <color rgb="FF000000"/>
      <name val="Arial"/>
      <family val="2"/>
    </font>
    <font>
      <b/>
      <sz val="11"/>
      <color rgb="FF4472C4"/>
      <name val="Arial"/>
      <family val="2"/>
    </font>
    <font>
      <sz val="11"/>
      <color rgb="FF4472C4"/>
      <name val="Arial"/>
      <family val="2"/>
      <charset val="1"/>
    </font>
    <font>
      <b/>
      <sz val="12"/>
      <color rgb="FF4472C4"/>
      <name val="Arial"/>
      <family val="2"/>
    </font>
    <font>
      <sz val="12"/>
      <color rgb="FF2F75B5"/>
      <name val="Arial"/>
      <family val="2"/>
    </font>
    <font>
      <b/>
      <sz val="12"/>
      <color theme="8" tint="-0.249977111117893"/>
      <name val="Arial"/>
      <family val="2"/>
    </font>
    <font>
      <sz val="12"/>
      <color theme="8" tint="-0.249977111117893"/>
      <name val="Arial"/>
      <family val="2"/>
    </font>
    <font>
      <b/>
      <sz val="12"/>
      <color rgb="FF2F75B5"/>
      <name val="Arial"/>
      <family val="2"/>
    </font>
    <font>
      <sz val="11"/>
      <color rgb="FF2F75B5"/>
      <name val="Arial"/>
      <family val="2"/>
    </font>
    <font>
      <sz val="12"/>
      <color rgb="FF00B0F0"/>
      <name val="Arial"/>
      <family val="2"/>
    </font>
    <font>
      <sz val="12"/>
      <color rgb="FF00B0F0"/>
      <name val="Arial"/>
      <family val="2"/>
    </font>
    <font>
      <b/>
      <sz val="12"/>
      <color theme="1" tint="0.24994659260841701"/>
      <name val="Arial"/>
      <family val="2"/>
    </font>
  </fonts>
  <fills count="6">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82">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rgb="FF000000"/>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thin">
        <color indexed="64"/>
      </right>
      <top style="thin">
        <color indexed="64"/>
      </top>
      <bottom style="thin">
        <color rgb="FF000000"/>
      </bottom>
      <diagonal/>
    </border>
    <border>
      <left style="medium">
        <color rgb="FF000000"/>
      </left>
      <right style="medium">
        <color rgb="FF000000"/>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bottom style="thin">
        <color rgb="FF000000"/>
      </bottom>
      <diagonal/>
    </border>
    <border>
      <left style="medium">
        <color rgb="FF000000"/>
      </left>
      <right style="medium">
        <color indexed="64"/>
      </right>
      <top style="medium">
        <color rgb="FF000000"/>
      </top>
      <bottom/>
      <diagonal/>
    </border>
    <border>
      <left style="medium">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indexed="64"/>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s>
  <cellStyleXfs count="3">
    <xf numFmtId="0" fontId="0" fillId="0" borderId="0" applyFill="0" applyBorder="0">
      <alignment vertical="top"/>
    </xf>
    <xf numFmtId="164" fontId="1" fillId="0" borderId="0" applyFill="0" applyBorder="0">
      <alignment horizontal="left" vertical="center" indent="1"/>
    </xf>
    <xf numFmtId="0" fontId="2" fillId="2" borderId="0" applyNumberFormat="0" applyFont="0" applyBorder="0" applyAlignment="0">
      <alignment horizontal="left" vertical="center" indent="1"/>
    </xf>
  </cellStyleXfs>
  <cellXfs count="577">
    <xf numFmtId="0" fontId="0" fillId="0" borderId="0" xfId="0">
      <alignment vertical="top"/>
    </xf>
    <xf numFmtId="0" fontId="4" fillId="0" borderId="0" xfId="0" applyFont="1">
      <alignment vertical="top"/>
    </xf>
    <xf numFmtId="0" fontId="4" fillId="0" borderId="4" xfId="0" applyFont="1" applyBorder="1" applyAlignment="1">
      <alignment horizontal="center" vertical="center" wrapText="1"/>
    </xf>
    <xf numFmtId="0" fontId="4" fillId="0" borderId="4" xfId="0" applyFont="1" applyBorder="1">
      <alignment vertical="top"/>
    </xf>
    <xf numFmtId="0" fontId="4" fillId="0" borderId="0" xfId="0" applyFont="1" applyAlignment="1">
      <alignment horizontal="center" vertical="top"/>
    </xf>
    <xf numFmtId="0" fontId="5" fillId="4" borderId="7" xfId="0" applyFont="1" applyFill="1" applyBorder="1" applyAlignment="1">
      <alignment horizontal="center" vertical="center"/>
    </xf>
    <xf numFmtId="0" fontId="4" fillId="0" borderId="14" xfId="0" applyFont="1" applyBorder="1">
      <alignment vertical="top"/>
    </xf>
    <xf numFmtId="0" fontId="4" fillId="0" borderId="16" xfId="0" applyFont="1" applyBorder="1">
      <alignment vertical="top"/>
    </xf>
    <xf numFmtId="0" fontId="4" fillId="0" borderId="17" xfId="0" applyFont="1" applyBorder="1">
      <alignment vertical="top"/>
    </xf>
    <xf numFmtId="0" fontId="4" fillId="0" borderId="19"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14" fontId="4" fillId="0" borderId="19" xfId="0" applyNumberFormat="1" applyFont="1" applyBorder="1" applyAlignment="1">
      <alignment horizontal="center" vertical="center"/>
    </xf>
    <xf numFmtId="0" fontId="4" fillId="0" borderId="20" xfId="0" applyFont="1" applyBorder="1" applyAlignment="1">
      <alignment horizontal="center" vertical="center"/>
    </xf>
    <xf numFmtId="0" fontId="0" fillId="0" borderId="48" xfId="0" applyBorder="1">
      <alignment vertical="top"/>
    </xf>
    <xf numFmtId="0" fontId="0" fillId="0" borderId="41" xfId="0" applyBorder="1">
      <alignment vertical="top"/>
    </xf>
    <xf numFmtId="0" fontId="0" fillId="0" borderId="49" xfId="0" applyBorder="1">
      <alignment vertical="top"/>
    </xf>
    <xf numFmtId="0" fontId="3" fillId="0" borderId="7" xfId="0" applyFont="1" applyBorder="1" applyAlignment="1">
      <alignment horizontal="center" vertical="center"/>
    </xf>
    <xf numFmtId="165" fontId="4" fillId="0" borderId="19" xfId="0" applyNumberFormat="1" applyFont="1" applyBorder="1" applyAlignment="1">
      <alignment horizontal="center" vertical="center" wrapText="1"/>
    </xf>
    <xf numFmtId="165" fontId="4" fillId="0" borderId="4" xfId="0" applyNumberFormat="1" applyFont="1" applyBorder="1" applyAlignment="1">
      <alignment vertical="top" wrapText="1"/>
    </xf>
    <xf numFmtId="165" fontId="4" fillId="0" borderId="16" xfId="0" applyNumberFormat="1" applyFont="1" applyBorder="1" applyAlignment="1">
      <alignment vertical="top" wrapText="1"/>
    </xf>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9"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38" xfId="0" applyFont="1" applyBorder="1" applyAlignment="1">
      <alignment horizontal="center" vertical="center" wrapText="1"/>
    </xf>
    <xf numFmtId="165" fontId="4" fillId="0" borderId="4" xfId="0" applyNumberFormat="1" applyFont="1" applyBorder="1" applyAlignment="1">
      <alignment vertical="center" wrapText="1"/>
    </xf>
    <xf numFmtId="0" fontId="4" fillId="0" borderId="19" xfId="0" applyFont="1" applyBorder="1" applyAlignment="1">
      <alignment vertical="center" wrapText="1"/>
    </xf>
    <xf numFmtId="0" fontId="4" fillId="0" borderId="4" xfId="0" applyFont="1" applyBorder="1" applyAlignment="1">
      <alignment horizontal="center" vertical="center"/>
    </xf>
    <xf numFmtId="0" fontId="4" fillId="0" borderId="50" xfId="0" applyFont="1" applyBorder="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4" fillId="0" borderId="0" xfId="0" applyFont="1" applyAlignment="1">
      <alignment vertical="center" wrapText="1"/>
    </xf>
    <xf numFmtId="0" fontId="4" fillId="0" borderId="44" xfId="0" applyFont="1" applyBorder="1" applyAlignment="1">
      <alignment vertical="center"/>
    </xf>
    <xf numFmtId="0" fontId="4" fillId="0" borderId="29" xfId="0" applyFont="1" applyBorder="1" applyAlignment="1">
      <alignment vertical="center"/>
    </xf>
    <xf numFmtId="0" fontId="4" fillId="0" borderId="45" xfId="0" applyFont="1" applyBorder="1" applyAlignment="1">
      <alignment vertical="center"/>
    </xf>
    <xf numFmtId="0" fontId="12"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14" fontId="4" fillId="0" borderId="19" xfId="0" applyNumberFormat="1" applyFont="1" applyBorder="1" applyAlignment="1">
      <alignment horizontal="center" vertical="center" wrapText="1"/>
    </xf>
    <xf numFmtId="0" fontId="4" fillId="0" borderId="19" xfId="0" applyFont="1" applyBorder="1" applyAlignment="1">
      <alignment horizontal="left" vertical="center" wrapText="1"/>
    </xf>
    <xf numFmtId="0" fontId="4" fillId="0" borderId="4"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165" fontId="4" fillId="0" borderId="16" xfId="0" applyNumberFormat="1" applyFont="1" applyBorder="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14" fontId="4" fillId="0" borderId="19" xfId="0" applyNumberFormat="1" applyFont="1" applyBorder="1" applyAlignment="1">
      <alignment horizontal="left" vertical="center"/>
    </xf>
    <xf numFmtId="165" fontId="4" fillId="0" borderId="19" xfId="0" applyNumberFormat="1" applyFont="1" applyBorder="1" applyAlignment="1">
      <alignment horizontal="left" vertical="center" wrapText="1"/>
    </xf>
    <xf numFmtId="0" fontId="4" fillId="0" borderId="20" xfId="0" applyFont="1" applyBorder="1" applyAlignment="1">
      <alignment horizontal="left" vertical="center"/>
    </xf>
    <xf numFmtId="165" fontId="4" fillId="0" borderId="4" xfId="0" applyNumberFormat="1" applyFont="1" applyBorder="1" applyAlignment="1">
      <alignment horizontal="left" vertical="center" wrapText="1"/>
    </xf>
    <xf numFmtId="0" fontId="4" fillId="0" borderId="50" xfId="0" applyFont="1" applyBorder="1" applyAlignment="1">
      <alignment horizontal="left" vertical="center" wrapText="1"/>
    </xf>
    <xf numFmtId="165" fontId="4" fillId="0" borderId="16" xfId="0" applyNumberFormat="1" applyFont="1" applyBorder="1" applyAlignment="1">
      <alignment horizontal="left" vertical="center" wrapText="1"/>
    </xf>
    <xf numFmtId="0" fontId="0" fillId="0" borderId="0" xfId="0" applyAlignment="1">
      <alignment vertical="center" wrapText="1"/>
    </xf>
    <xf numFmtId="0" fontId="5" fillId="4" borderId="7"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4" xfId="0" applyFont="1" applyBorder="1" applyAlignment="1">
      <alignment vertical="center" wrapText="1"/>
    </xf>
    <xf numFmtId="0" fontId="4" fillId="0" borderId="14"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14" fillId="0" borderId="0" xfId="0" applyFont="1" applyAlignment="1">
      <alignment horizontal="center" vertical="center"/>
    </xf>
    <xf numFmtId="0" fontId="4" fillId="0" borderId="51" xfId="0" applyFont="1" applyBorder="1" applyAlignment="1">
      <alignment horizontal="center" vertical="center" wrapText="1"/>
    </xf>
    <xf numFmtId="0" fontId="4" fillId="0" borderId="14"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16" fillId="4" borderId="7" xfId="0" applyFont="1" applyFill="1" applyBorder="1" applyAlignment="1">
      <alignment horizontal="center" vertical="center"/>
    </xf>
    <xf numFmtId="0" fontId="15" fillId="0" borderId="19" xfId="0" applyFont="1" applyBorder="1" applyAlignment="1">
      <alignment horizontal="left" vertical="center" wrapText="1"/>
    </xf>
    <xf numFmtId="14" fontId="15" fillId="0" borderId="19" xfId="0" applyNumberFormat="1" applyFont="1" applyBorder="1" applyAlignment="1">
      <alignment horizontal="left" vertical="center"/>
    </xf>
    <xf numFmtId="165" fontId="15" fillId="0" borderId="19" xfId="0" applyNumberFormat="1" applyFont="1" applyBorder="1" applyAlignment="1">
      <alignment horizontal="left" vertical="center" wrapText="1"/>
    </xf>
    <xf numFmtId="0" fontId="15" fillId="0" borderId="20" xfId="0" applyFont="1" applyBorder="1" applyAlignment="1">
      <alignment horizontal="left" vertical="center"/>
    </xf>
    <xf numFmtId="0" fontId="15" fillId="0" borderId="4" xfId="0" applyFont="1" applyBorder="1" applyAlignment="1">
      <alignment horizontal="left" vertical="center"/>
    </xf>
    <xf numFmtId="165" fontId="15" fillId="0" borderId="4" xfId="0" applyNumberFormat="1" applyFont="1" applyBorder="1" applyAlignment="1">
      <alignment horizontal="left" vertical="center" wrapText="1"/>
    </xf>
    <xf numFmtId="0" fontId="15" fillId="0" borderId="14" xfId="0" applyFont="1" applyBorder="1" applyAlignment="1">
      <alignment horizontal="left" vertical="center"/>
    </xf>
    <xf numFmtId="0" fontId="15" fillId="0" borderId="50" xfId="0" applyFont="1" applyBorder="1" applyAlignment="1">
      <alignment horizontal="left" vertical="center" wrapText="1"/>
    </xf>
    <xf numFmtId="0" fontId="15" fillId="0" borderId="16" xfId="0" applyFont="1" applyBorder="1" applyAlignment="1">
      <alignment horizontal="left" vertical="center"/>
    </xf>
    <xf numFmtId="165" fontId="15" fillId="0" borderId="16" xfId="0" applyNumberFormat="1" applyFont="1" applyBorder="1" applyAlignment="1">
      <alignment horizontal="left" vertical="center" wrapText="1"/>
    </xf>
    <xf numFmtId="0" fontId="15" fillId="0" borderId="17" xfId="0" applyFont="1" applyBorder="1" applyAlignment="1">
      <alignment horizontal="left" vertical="center"/>
    </xf>
    <xf numFmtId="0" fontId="15" fillId="0" borderId="20" xfId="0" applyFont="1" applyBorder="1" applyAlignment="1">
      <alignment horizontal="center" vertical="center"/>
    </xf>
    <xf numFmtId="0" fontId="15" fillId="0" borderId="14" xfId="0" applyFont="1" applyBorder="1" applyAlignment="1">
      <alignment horizontal="center" vertical="center"/>
    </xf>
    <xf numFmtId="165" fontId="4" fillId="0" borderId="4" xfId="0" applyNumberFormat="1" applyFont="1" applyBorder="1" applyAlignment="1">
      <alignment horizontal="center" vertical="top" wrapText="1"/>
    </xf>
    <xf numFmtId="165" fontId="4" fillId="0" borderId="16" xfId="0" applyNumberFormat="1" applyFont="1" applyBorder="1" applyAlignment="1">
      <alignment horizontal="center" vertical="top" wrapText="1"/>
    </xf>
    <xf numFmtId="0" fontId="4" fillId="0" borderId="14" xfId="0" applyFont="1" applyBorder="1" applyAlignment="1">
      <alignment horizontal="center" vertical="top"/>
    </xf>
    <xf numFmtId="0" fontId="4" fillId="0" borderId="4" xfId="0" applyFont="1" applyBorder="1" applyAlignment="1">
      <alignment horizontal="center" vertical="top"/>
    </xf>
    <xf numFmtId="0" fontId="4" fillId="0" borderId="16" xfId="0" applyFont="1" applyBorder="1" applyAlignment="1">
      <alignment horizontal="center" vertical="top"/>
    </xf>
    <xf numFmtId="0" fontId="4" fillId="0" borderId="17" xfId="0" applyFont="1" applyBorder="1" applyAlignment="1">
      <alignment horizontal="center" vertical="top"/>
    </xf>
    <xf numFmtId="0" fontId="5" fillId="4" borderId="38"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31" xfId="0" applyFont="1" applyFill="1" applyBorder="1" applyAlignment="1">
      <alignment horizontal="center" vertical="center"/>
    </xf>
    <xf numFmtId="0" fontId="5" fillId="3" borderId="2" xfId="0" applyFont="1" applyFill="1" applyBorder="1" applyAlignment="1">
      <alignment horizontal="center" vertical="center" wrapText="1"/>
    </xf>
    <xf numFmtId="0" fontId="4" fillId="0" borderId="14" xfId="0" applyFont="1" applyBorder="1" applyAlignment="1">
      <alignment horizontal="center" vertical="center" indent="1"/>
    </xf>
    <xf numFmtId="0" fontId="15" fillId="0" borderId="19" xfId="0" applyFont="1" applyBorder="1" applyAlignment="1">
      <alignment horizontal="center" vertical="center" wrapText="1"/>
    </xf>
    <xf numFmtId="0" fontId="15" fillId="0" borderId="19"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165" fontId="15" fillId="0" borderId="4" xfId="0" applyNumberFormat="1" applyFont="1" applyBorder="1" applyAlignment="1">
      <alignment horizontal="center" vertical="center" wrapText="1"/>
    </xf>
    <xf numFmtId="0" fontId="23" fillId="4" borderId="7" xfId="0" applyFont="1" applyFill="1" applyBorder="1" applyAlignment="1">
      <alignment horizontal="center" vertical="center"/>
    </xf>
    <xf numFmtId="0" fontId="23" fillId="4" borderId="44"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61" xfId="0" applyFont="1" applyBorder="1" applyAlignment="1">
      <alignment horizontal="center" vertical="center" wrapText="1"/>
    </xf>
    <xf numFmtId="0" fontId="14" fillId="0" borderId="55"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55" xfId="0" applyFont="1" applyBorder="1">
      <alignment vertical="top"/>
    </xf>
    <xf numFmtId="165" fontId="4" fillId="0" borderId="55" xfId="0" applyNumberFormat="1" applyFont="1" applyBorder="1" applyAlignment="1">
      <alignment horizontal="center" vertical="center" wrapText="1"/>
    </xf>
    <xf numFmtId="0" fontId="5" fillId="3" borderId="6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4" fillId="0" borderId="19" xfId="0" applyFont="1" applyBorder="1">
      <alignment vertical="top"/>
    </xf>
    <xf numFmtId="165" fontId="4" fillId="0" borderId="19" xfId="0" applyNumberFormat="1" applyFont="1" applyBorder="1" applyAlignment="1">
      <alignment vertical="top" wrapText="1"/>
    </xf>
    <xf numFmtId="0" fontId="4" fillId="0" borderId="20" xfId="0" applyFont="1" applyBorder="1">
      <alignment vertical="top"/>
    </xf>
    <xf numFmtId="0" fontId="25" fillId="0" borderId="0" xfId="0" applyFont="1" applyAlignment="1">
      <alignment horizontal="left" vertical="center"/>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center" vertical="center" wrapText="1"/>
    </xf>
    <xf numFmtId="0" fontId="3" fillId="3" borderId="2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165" fontId="4" fillId="0" borderId="4" xfId="0" applyNumberFormat="1" applyFont="1" applyBorder="1" applyAlignment="1">
      <alignment horizontal="center" vertical="center" wrapText="1"/>
    </xf>
    <xf numFmtId="0" fontId="4" fillId="0" borderId="16" xfId="0" applyFont="1" applyBorder="1" applyAlignment="1">
      <alignment horizontal="center" vertical="center"/>
    </xf>
    <xf numFmtId="165" fontId="4" fillId="0" borderId="16" xfId="0" applyNumberFormat="1" applyFont="1" applyBorder="1" applyAlignment="1">
      <alignment horizontal="center" vertical="center" wrapText="1"/>
    </xf>
    <xf numFmtId="0" fontId="4" fillId="0" borderId="17" xfId="0" applyFont="1" applyBorder="1" applyAlignment="1">
      <alignment horizontal="center" vertical="center"/>
    </xf>
    <xf numFmtId="0" fontId="13" fillId="0" borderId="14" xfId="0" applyFont="1" applyBorder="1" applyAlignment="1">
      <alignment horizontal="center" vertical="center"/>
    </xf>
    <xf numFmtId="0" fontId="13" fillId="0" borderId="19" xfId="0" applyFont="1" applyBorder="1" applyAlignment="1">
      <alignment horizontal="left" vertical="center" wrapText="1"/>
    </xf>
    <xf numFmtId="0" fontId="13" fillId="3" borderId="19" xfId="0" applyFont="1" applyFill="1" applyBorder="1" applyAlignment="1">
      <alignment horizontal="center" vertical="center" wrapText="1"/>
    </xf>
    <xf numFmtId="14" fontId="13" fillId="0" borderId="19"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4" fillId="0" borderId="4" xfId="0" applyNumberFormat="1" applyFont="1" applyBorder="1" applyAlignment="1">
      <alignment horizontal="center" vertical="top"/>
    </xf>
    <xf numFmtId="165" fontId="13" fillId="0" borderId="19" xfId="0" applyNumberFormat="1" applyFont="1" applyBorder="1" applyAlignment="1">
      <alignment horizontal="left" vertical="center" wrapText="1"/>
    </xf>
    <xf numFmtId="0" fontId="5" fillId="4" borderId="38" xfId="0" applyFont="1" applyFill="1" applyBorder="1" applyAlignment="1">
      <alignment horizontal="center" vertical="center"/>
    </xf>
    <xf numFmtId="0" fontId="12" fillId="0" borderId="69" xfId="0" applyFont="1" applyBorder="1" applyAlignment="1">
      <alignment horizontal="center" vertical="center" wrapText="1"/>
    </xf>
    <xf numFmtId="0" fontId="5" fillId="3" borderId="7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0" xfId="0" applyFont="1" applyFill="1" applyBorder="1" applyAlignment="1">
      <alignment horizontal="center" vertical="center" wrapText="1"/>
    </xf>
    <xf numFmtId="0" fontId="5" fillId="3" borderId="81" xfId="0" applyFont="1" applyFill="1" applyBorder="1" applyAlignment="1">
      <alignment horizontal="center" vertical="center" wrapText="1"/>
    </xf>
    <xf numFmtId="0" fontId="0" fillId="0" borderId="41" xfId="0" applyBorder="1" applyAlignment="1">
      <alignment vertical="top" wrapText="1"/>
    </xf>
    <xf numFmtId="0" fontId="0" fillId="0" borderId="0" xfId="0" applyAlignment="1">
      <alignment horizontal="center" vertical="center"/>
    </xf>
    <xf numFmtId="0" fontId="0" fillId="0" borderId="37"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11" fillId="0" borderId="4" xfId="0" applyFont="1" applyBorder="1" applyAlignment="1">
      <alignment horizontal="center" vertical="center"/>
    </xf>
    <xf numFmtId="0" fontId="27" fillId="0" borderId="69" xfId="0" applyFont="1" applyBorder="1" applyAlignment="1">
      <alignment horizontal="center" vertical="center" wrapText="1"/>
    </xf>
    <xf numFmtId="0" fontId="27" fillId="0" borderId="55" xfId="0" applyFont="1" applyBorder="1" applyAlignment="1">
      <alignment horizontal="center" vertical="center" wrapText="1"/>
    </xf>
    <xf numFmtId="0" fontId="11" fillId="0" borderId="19" xfId="0" applyFont="1" applyBorder="1" applyAlignment="1">
      <alignment horizontal="center" vertical="center" wrapText="1"/>
    </xf>
    <xf numFmtId="14" fontId="11" fillId="0" borderId="19" xfId="0" applyNumberFormat="1" applyFont="1" applyBorder="1" applyAlignment="1">
      <alignment horizontal="center" vertical="center"/>
    </xf>
    <xf numFmtId="165" fontId="11" fillId="0" borderId="19"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14" fontId="11" fillId="0" borderId="4" xfId="0" applyNumberFormat="1" applyFont="1" applyBorder="1" applyAlignment="1">
      <alignment horizontal="center" vertical="center"/>
    </xf>
    <xf numFmtId="165" fontId="11" fillId="0"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wrapText="1"/>
    </xf>
    <xf numFmtId="0" fontId="26" fillId="0" borderId="4" xfId="0" applyFont="1" applyBorder="1" applyAlignment="1">
      <alignment horizontal="center" vertical="center" wrapText="1"/>
    </xf>
    <xf numFmtId="14" fontId="26" fillId="0" borderId="4" xfId="0" applyNumberFormat="1" applyFont="1" applyBorder="1" applyAlignment="1">
      <alignment horizontal="center" vertical="center"/>
    </xf>
    <xf numFmtId="165" fontId="11" fillId="0" borderId="4" xfId="0" applyNumberFormat="1" applyFont="1" applyBorder="1" applyAlignment="1">
      <alignment horizontal="center" vertical="center" wrapText="1"/>
    </xf>
    <xf numFmtId="165" fontId="26" fillId="0" borderId="4" xfId="0" applyNumberFormat="1" applyFont="1" applyBorder="1" applyAlignment="1">
      <alignment horizontal="center" vertical="center" wrapText="1"/>
    </xf>
    <xf numFmtId="0" fontId="26" fillId="0" borderId="4" xfId="0"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19" xfId="0" applyFont="1" applyBorder="1" applyAlignment="1">
      <alignment horizontal="left" vertical="center" wrapText="1"/>
    </xf>
    <xf numFmtId="165" fontId="11" fillId="0" borderId="19" xfId="0" applyNumberFormat="1" applyFont="1" applyBorder="1" applyAlignment="1">
      <alignment horizontal="center" vertical="center" wrapText="1"/>
    </xf>
    <xf numFmtId="0" fontId="11" fillId="0" borderId="4" xfId="0" applyFont="1" applyBorder="1" applyAlignment="1">
      <alignment horizontal="left" vertical="center" wrapText="1"/>
    </xf>
    <xf numFmtId="0" fontId="11" fillId="0" borderId="62" xfId="0" applyFont="1" applyBorder="1" applyAlignment="1">
      <alignment horizontal="center" vertical="center" wrapText="1"/>
    </xf>
    <xf numFmtId="165" fontId="11" fillId="0" borderId="4" xfId="0" applyNumberFormat="1" applyFont="1" applyBorder="1" applyAlignment="1">
      <alignment horizontal="left" vertical="center" wrapText="1"/>
    </xf>
    <xf numFmtId="0" fontId="11" fillId="0" borderId="14" xfId="0" applyFont="1" applyBorder="1" applyAlignment="1">
      <alignment horizontal="left" vertical="center" wrapText="1"/>
    </xf>
    <xf numFmtId="14" fontId="11" fillId="0" borderId="19" xfId="0" applyNumberFormat="1" applyFont="1" applyBorder="1" applyAlignment="1">
      <alignment horizontal="left" vertical="center" wrapText="1"/>
    </xf>
    <xf numFmtId="165" fontId="11" fillId="0" borderId="19" xfId="0" applyNumberFormat="1" applyFont="1" applyBorder="1" applyAlignment="1">
      <alignment horizontal="left" vertical="center" wrapText="1"/>
    </xf>
    <xf numFmtId="0" fontId="11" fillId="0" borderId="20" xfId="0" applyFont="1" applyBorder="1" applyAlignment="1">
      <alignment horizontal="left" vertical="center" wrapText="1"/>
    </xf>
    <xf numFmtId="0" fontId="11" fillId="0" borderId="50" xfId="0" applyFont="1" applyBorder="1" applyAlignment="1">
      <alignment horizontal="center" vertical="center" wrapText="1"/>
    </xf>
    <xf numFmtId="0" fontId="11" fillId="0" borderId="16" xfId="0" applyFont="1" applyBorder="1" applyAlignment="1">
      <alignment horizontal="left" vertical="center" wrapText="1"/>
    </xf>
    <xf numFmtId="165" fontId="11" fillId="0" borderId="16" xfId="0" applyNumberFormat="1" applyFont="1" applyBorder="1" applyAlignment="1">
      <alignment horizontal="left" vertical="center" wrapText="1"/>
    </xf>
    <xf numFmtId="0" fontId="11" fillId="0" borderId="17" xfId="0" applyFont="1" applyBorder="1" applyAlignment="1">
      <alignment horizontal="left" vertical="center" wrapText="1"/>
    </xf>
    <xf numFmtId="0" fontId="11" fillId="0" borderId="61" xfId="0" applyFont="1" applyBorder="1" applyAlignment="1">
      <alignment horizontal="center"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0" xfId="0" applyFont="1">
      <alignment vertical="top"/>
    </xf>
    <xf numFmtId="0" fontId="11" fillId="0" borderId="0" xfId="0" applyFont="1" applyAlignment="1">
      <alignment horizontal="left" vertical="center" wrapText="1"/>
    </xf>
    <xf numFmtId="0" fontId="49" fillId="4" borderId="7" xfId="0" applyFont="1" applyFill="1" applyBorder="1" applyAlignment="1">
      <alignment horizontal="center" vertical="center"/>
    </xf>
    <xf numFmtId="0" fontId="49" fillId="4" borderId="44"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49" fillId="3" borderId="33" xfId="0" applyFont="1" applyFill="1" applyBorder="1" applyAlignment="1">
      <alignment horizontal="center" vertical="center" wrapText="1"/>
    </xf>
    <xf numFmtId="0" fontId="49" fillId="3" borderId="32" xfId="0" applyFont="1" applyFill="1" applyBorder="1" applyAlignment="1">
      <alignment horizontal="center" vertical="center" wrapText="1"/>
    </xf>
    <xf numFmtId="0" fontId="49" fillId="3" borderId="7" xfId="0" applyFont="1" applyFill="1" applyBorder="1" applyAlignment="1">
      <alignment horizontal="center" vertical="center" wrapText="1"/>
    </xf>
    <xf numFmtId="165" fontId="13" fillId="0" borderId="19" xfId="0" applyNumberFormat="1" applyFont="1" applyBorder="1" applyAlignment="1">
      <alignment horizontal="center" vertical="center" wrapText="1"/>
    </xf>
    <xf numFmtId="0" fontId="13" fillId="0" borderId="20" xfId="0" applyFont="1" applyBorder="1" applyAlignment="1">
      <alignment horizontal="center" vertical="center"/>
    </xf>
    <xf numFmtId="165" fontId="13" fillId="0" borderId="4" xfId="0" applyNumberFormat="1" applyFont="1" applyBorder="1" applyAlignment="1">
      <alignment horizontal="center" vertical="center" wrapText="1"/>
    </xf>
    <xf numFmtId="14" fontId="13" fillId="0" borderId="19"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4" fillId="0" borderId="19" xfId="0" applyFont="1" applyBorder="1" applyAlignment="1">
      <alignment horizontal="center" vertical="center"/>
    </xf>
    <xf numFmtId="0" fontId="4" fillId="0" borderId="55" xfId="0" applyFont="1" applyBorder="1" applyAlignment="1">
      <alignment horizontal="center" vertical="center"/>
    </xf>
    <xf numFmtId="14" fontId="4" fillId="0" borderId="55" xfId="0" applyNumberFormat="1" applyFont="1" applyBorder="1" applyAlignment="1">
      <alignment horizontal="center" vertical="center"/>
    </xf>
    <xf numFmtId="14" fontId="4" fillId="0" borderId="4" xfId="0" applyNumberFormat="1" applyFont="1" applyBorder="1" applyAlignment="1">
      <alignment horizontal="center" vertical="center"/>
    </xf>
    <xf numFmtId="0" fontId="11" fillId="0" borderId="4" xfId="0" applyFont="1" applyFill="1" applyBorder="1" applyAlignment="1">
      <alignment horizontal="center" vertical="center"/>
    </xf>
    <xf numFmtId="165" fontId="13" fillId="0" borderId="4" xfId="0" applyNumberFormat="1" applyFont="1" applyBorder="1" applyAlignment="1">
      <alignment horizontal="center" vertical="top" wrapText="1"/>
    </xf>
    <xf numFmtId="0" fontId="13" fillId="0" borderId="14" xfId="0" applyFont="1" applyBorder="1" applyAlignment="1">
      <alignment horizontal="center" vertical="top"/>
    </xf>
    <xf numFmtId="0" fontId="4" fillId="0" borderId="55" xfId="0" applyFont="1" applyBorder="1" applyAlignment="1">
      <alignment horizontal="center" vertical="center" wrapText="1"/>
    </xf>
    <xf numFmtId="14" fontId="11" fillId="0" borderId="55" xfId="0" applyNumberFormat="1" applyFont="1" applyBorder="1" applyAlignment="1">
      <alignment horizontal="center" vertical="center"/>
    </xf>
    <xf numFmtId="0" fontId="11" fillId="0" borderId="4" xfId="0" applyFont="1" applyBorder="1" applyAlignment="1">
      <alignment horizontal="center" vertical="center" wrapText="1"/>
    </xf>
    <xf numFmtId="0" fontId="18" fillId="0" borderId="4" xfId="0" applyFont="1" applyBorder="1" applyAlignment="1">
      <alignment horizontal="left" vertical="center" wrapText="1"/>
    </xf>
    <xf numFmtId="0" fontId="5" fillId="4" borderId="24"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27" fillId="0" borderId="24" xfId="0" applyFont="1" applyBorder="1" applyAlignment="1">
      <alignment horizontal="justify" vertical="center"/>
    </xf>
    <xf numFmtId="0" fontId="28" fillId="0" borderId="22" xfId="0" applyFont="1" applyBorder="1" applyAlignment="1">
      <alignment horizontal="justify" vertical="center"/>
    </xf>
    <xf numFmtId="0" fontId="28" fillId="0" borderId="23" xfId="0" applyFont="1" applyBorder="1" applyAlignment="1">
      <alignment horizontal="justify" vertical="center"/>
    </xf>
    <xf numFmtId="0" fontId="18" fillId="0" borderId="10" xfId="0" applyFont="1" applyBorder="1" applyAlignment="1">
      <alignment horizontal="left" vertical="center" wrapText="1"/>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0" borderId="4" xfId="0" applyFont="1" applyBorder="1" applyAlignment="1">
      <alignment horizontal="left" vertical="center"/>
    </xf>
    <xf numFmtId="0" fontId="19" fillId="0" borderId="14" xfId="0" applyFont="1" applyBorder="1" applyAlignment="1">
      <alignment horizontal="left" vertical="center"/>
    </xf>
    <xf numFmtId="0" fontId="19" fillId="0" borderId="15" xfId="0" applyFont="1" applyBorder="1" applyAlignment="1">
      <alignment horizontal="left" vertical="center"/>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5" fillId="4" borderId="2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3" borderId="79"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8" fillId="0" borderId="19" xfId="0" applyFont="1" applyBorder="1" applyAlignment="1">
      <alignment horizontal="left" vertical="center" wrapText="1"/>
    </xf>
    <xf numFmtId="0" fontId="28" fillId="0" borderId="47" xfId="0" applyFont="1" applyBorder="1" applyAlignment="1">
      <alignment horizontal="left" vertical="center" wrapText="1"/>
    </xf>
    <xf numFmtId="0" fontId="28" fillId="0" borderId="30" xfId="0" applyFont="1" applyBorder="1" applyAlignment="1">
      <alignment horizontal="left" vertical="center"/>
    </xf>
    <xf numFmtId="0" fontId="28" fillId="0" borderId="43" xfId="0" applyFont="1" applyBorder="1" applyAlignment="1">
      <alignment horizontal="left" vertical="center"/>
    </xf>
    <xf numFmtId="0" fontId="26" fillId="0" borderId="4" xfId="0" applyFont="1" applyBorder="1" applyAlignment="1">
      <alignment horizontal="left" vertical="center" wrapText="1"/>
    </xf>
    <xf numFmtId="0" fontId="26" fillId="0" borderId="4" xfId="0" applyFont="1" applyBorder="1" applyAlignment="1">
      <alignment horizontal="center" vertical="center"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9" fillId="0" borderId="44" xfId="0" applyFont="1" applyBorder="1" applyAlignment="1">
      <alignment horizontal="left" vertical="center"/>
    </xf>
    <xf numFmtId="0" fontId="4" fillId="0" borderId="29" xfId="0" applyFont="1" applyBorder="1" applyAlignment="1">
      <alignment horizontal="left" vertical="center"/>
    </xf>
    <xf numFmtId="0" fontId="4" fillId="0" borderId="45" xfId="0" applyFont="1" applyBorder="1" applyAlignment="1">
      <alignment horizontal="left" vertical="center"/>
    </xf>
    <xf numFmtId="0" fontId="5" fillId="4" borderId="70" xfId="0" applyFont="1" applyFill="1" applyBorder="1" applyAlignment="1">
      <alignment horizontal="center" vertical="center"/>
    </xf>
    <xf numFmtId="0" fontId="5" fillId="4" borderId="74" xfId="0" applyFont="1" applyFill="1" applyBorder="1" applyAlignment="1">
      <alignment horizontal="center" vertical="center"/>
    </xf>
    <xf numFmtId="0" fontId="5" fillId="4" borderId="76" xfId="0" applyFont="1" applyFill="1" applyBorder="1" applyAlignment="1">
      <alignment horizontal="center" vertical="center"/>
    </xf>
    <xf numFmtId="0" fontId="26" fillId="5" borderId="71" xfId="0" applyFont="1" applyFill="1" applyBorder="1" applyAlignment="1">
      <alignment horizontal="left" vertical="center" wrapText="1"/>
    </xf>
    <xf numFmtId="0" fontId="13" fillId="5" borderId="72" xfId="0" applyFont="1" applyFill="1" applyBorder="1" applyAlignment="1">
      <alignment horizontal="left" vertical="center"/>
    </xf>
    <xf numFmtId="0" fontId="13" fillId="5" borderId="73" xfId="0" applyFont="1" applyFill="1" applyBorder="1" applyAlignment="1">
      <alignment horizontal="left" vertical="center"/>
    </xf>
    <xf numFmtId="0" fontId="13" fillId="5" borderId="46" xfId="0" applyFont="1" applyFill="1" applyBorder="1" applyAlignment="1">
      <alignment horizontal="left" vertical="center"/>
    </xf>
    <xf numFmtId="0" fontId="13" fillId="5" borderId="0" xfId="0" applyFont="1" applyFill="1" applyBorder="1" applyAlignment="1">
      <alignment horizontal="left" vertical="center"/>
    </xf>
    <xf numFmtId="0" fontId="13" fillId="5" borderId="75" xfId="0" applyFont="1" applyFill="1" applyBorder="1" applyAlignment="1">
      <alignment horizontal="left" vertical="center"/>
    </xf>
    <xf numFmtId="0" fontId="13" fillId="5" borderId="77" xfId="0" applyFont="1" applyFill="1" applyBorder="1" applyAlignment="1">
      <alignment horizontal="left" vertical="center"/>
    </xf>
    <xf numFmtId="0" fontId="13" fillId="5" borderId="78" xfId="0" applyFont="1" applyFill="1" applyBorder="1" applyAlignment="1">
      <alignment horizontal="left" vertical="center"/>
    </xf>
    <xf numFmtId="0" fontId="13" fillId="5" borderId="3" xfId="0" applyFont="1" applyFill="1" applyBorder="1" applyAlignment="1">
      <alignment horizontal="left" vertical="center"/>
    </xf>
    <xf numFmtId="0" fontId="11" fillId="0" borderId="47" xfId="0" applyFont="1" applyBorder="1" applyAlignment="1">
      <alignment horizontal="left" vertical="center" wrapText="1"/>
    </xf>
    <xf numFmtId="0" fontId="4" fillId="0" borderId="30" xfId="0" applyFont="1" applyBorder="1" applyAlignment="1">
      <alignment horizontal="left" vertical="center"/>
    </xf>
    <xf numFmtId="0" fontId="4" fillId="0" borderId="43" xfId="0" applyFont="1" applyBorder="1" applyAlignment="1">
      <alignment horizontal="left" vertical="center"/>
    </xf>
    <xf numFmtId="0" fontId="4" fillId="4" borderId="24"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26" fillId="0" borderId="28" xfId="0" applyFont="1" applyBorder="1" applyAlignment="1">
      <alignment horizontal="left" vertical="center" wrapTex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6" xfId="0" applyFont="1" applyBorder="1" applyAlignment="1">
      <alignment horizontal="left" vertical="center"/>
    </xf>
    <xf numFmtId="0" fontId="13" fillId="0" borderId="4" xfId="0" applyFont="1" applyBorder="1" applyAlignment="1">
      <alignment horizontal="left" vertical="center"/>
    </xf>
    <xf numFmtId="0" fontId="13" fillId="0" borderId="14" xfId="0" applyFont="1" applyBorder="1" applyAlignment="1">
      <alignment horizontal="left" vertical="center"/>
    </xf>
    <xf numFmtId="0" fontId="13" fillId="0" borderId="35" xfId="0" applyFont="1" applyBorder="1" applyAlignment="1">
      <alignment horizontal="left" vertical="center"/>
    </xf>
    <xf numFmtId="0" fontId="13" fillId="0" borderId="8" xfId="0" applyFont="1" applyBorder="1" applyAlignment="1">
      <alignment horizontal="left" vertical="center"/>
    </xf>
    <xf numFmtId="0" fontId="13" fillId="0" borderId="36" xfId="0" applyFont="1" applyBorder="1" applyAlignment="1">
      <alignment horizontal="left" vertical="center"/>
    </xf>
    <xf numFmtId="0" fontId="24" fillId="0" borderId="31" xfId="0" applyFont="1" applyBorder="1" applyAlignment="1">
      <alignment horizontal="left" vertical="center"/>
    </xf>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27" fillId="0" borderId="47" xfId="0" applyFont="1" applyBorder="1" applyAlignment="1">
      <alignment horizontal="left" vertical="center" wrapText="1"/>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4" fillId="0" borderId="44" xfId="0" applyFont="1" applyBorder="1" applyAlignment="1">
      <alignment horizontal="left" vertical="center" wrapText="1"/>
    </xf>
    <xf numFmtId="0" fontId="4" fillId="0" borderId="29"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47" xfId="0" applyFont="1" applyBorder="1" applyAlignment="1">
      <alignment horizontal="left" vertical="center" wrapText="1"/>
    </xf>
    <xf numFmtId="0" fontId="4" fillId="0" borderId="30" xfId="0" applyFont="1" applyBorder="1" applyAlignment="1">
      <alignment horizontal="left" vertical="center" wrapText="1"/>
    </xf>
    <xf numFmtId="0" fontId="4" fillId="0" borderId="43" xfId="0" applyFont="1" applyBorder="1" applyAlignment="1">
      <alignment horizontal="left"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1" fillId="2" borderId="31" xfId="0" applyFont="1" applyFill="1" applyBorder="1" applyAlignment="1">
      <alignment horizontal="center" vertical="top"/>
    </xf>
    <xf numFmtId="0" fontId="11" fillId="2" borderId="32" xfId="0" applyFont="1" applyFill="1" applyBorder="1" applyAlignment="1">
      <alignment horizontal="center" vertical="top"/>
    </xf>
    <xf numFmtId="0" fontId="11" fillId="2" borderId="33" xfId="0" applyFont="1" applyFill="1" applyBorder="1" applyAlignment="1">
      <alignment horizontal="center" vertical="top"/>
    </xf>
    <xf numFmtId="0" fontId="47" fillId="4" borderId="24" xfId="0" applyFont="1" applyFill="1" applyBorder="1" applyAlignment="1">
      <alignment horizontal="center" vertical="center" wrapText="1"/>
    </xf>
    <xf numFmtId="0" fontId="47" fillId="4" borderId="22" xfId="0" applyFont="1" applyFill="1" applyBorder="1" applyAlignment="1">
      <alignment horizontal="center" vertical="center" wrapText="1"/>
    </xf>
    <xf numFmtId="0" fontId="47" fillId="4" borderId="23" xfId="0" applyFont="1" applyFill="1" applyBorder="1" applyAlignment="1">
      <alignment horizontal="center" vertical="center" wrapText="1"/>
    </xf>
    <xf numFmtId="0" fontId="18"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49" fillId="4" borderId="27" xfId="0" applyFont="1" applyFill="1" applyBorder="1" applyAlignment="1">
      <alignment horizontal="center" vertical="center" wrapText="1"/>
    </xf>
    <xf numFmtId="0" fontId="49" fillId="4" borderId="25" xfId="0" applyFont="1" applyFill="1" applyBorder="1" applyAlignment="1">
      <alignment horizontal="center" vertical="center" wrapText="1"/>
    </xf>
    <xf numFmtId="0" fontId="49" fillId="4" borderId="34" xfId="0" applyFont="1" applyFill="1" applyBorder="1" applyAlignment="1">
      <alignment horizontal="center" vertical="center" wrapText="1"/>
    </xf>
    <xf numFmtId="0" fontId="10" fillId="0" borderId="53"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14" xfId="0" applyFont="1" applyBorder="1" applyAlignment="1">
      <alignment horizontal="left" vertical="center" wrapText="1"/>
    </xf>
    <xf numFmtId="0" fontId="11" fillId="0" borderId="35" xfId="0" applyFont="1" applyBorder="1" applyAlignment="1">
      <alignment horizontal="left" vertical="center" wrapText="1"/>
    </xf>
    <xf numFmtId="0" fontId="11" fillId="0" borderId="8" xfId="0" applyFont="1" applyBorder="1" applyAlignment="1">
      <alignment horizontal="left" vertical="center" wrapText="1"/>
    </xf>
    <xf numFmtId="0" fontId="11" fillId="0" borderId="36" xfId="0" applyFont="1" applyBorder="1" applyAlignment="1">
      <alignment horizontal="left" vertical="center" wrapText="1"/>
    </xf>
    <xf numFmtId="0" fontId="24"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1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29" xfId="0" applyFont="1" applyBorder="1" applyAlignment="1">
      <alignment horizontal="left" vertical="center" wrapText="1"/>
    </xf>
    <xf numFmtId="0" fontId="11" fillId="0" borderId="45" xfId="0" applyFont="1" applyBorder="1" applyAlignment="1">
      <alignment horizontal="left" vertical="center" wrapText="1"/>
    </xf>
    <xf numFmtId="0" fontId="17" fillId="0" borderId="1" xfId="0" applyFont="1" applyBorder="1" applyAlignment="1">
      <alignment horizontal="left" vertical="center" wrapText="1"/>
    </xf>
    <xf numFmtId="0" fontId="17" fillId="0" borderId="58" xfId="0" applyFont="1" applyBorder="1" applyAlignment="1">
      <alignment horizontal="left" vertical="center" wrapText="1"/>
    </xf>
    <xf numFmtId="0" fontId="17" fillId="0" borderId="59" xfId="0" applyFont="1" applyBorder="1" applyAlignment="1">
      <alignment horizontal="left" vertical="center" wrapText="1"/>
    </xf>
    <xf numFmtId="0" fontId="49" fillId="4" borderId="38" xfId="0" applyFont="1" applyFill="1" applyBorder="1" applyAlignment="1">
      <alignment horizontal="center" vertical="center"/>
    </xf>
    <xf numFmtId="0" fontId="49" fillId="4" borderId="39" xfId="0" applyFont="1" applyFill="1" applyBorder="1" applyAlignment="1">
      <alignment horizontal="center" vertical="center"/>
    </xf>
    <xf numFmtId="0" fontId="49" fillId="4" borderId="40" xfId="0" applyFont="1" applyFill="1" applyBorder="1" applyAlignment="1">
      <alignment horizontal="center" vertical="center"/>
    </xf>
    <xf numFmtId="0" fontId="9" fillId="0" borderId="44" xfId="0" applyFont="1" applyBorder="1" applyAlignment="1">
      <alignment horizontal="left" vertical="center" wrapText="1"/>
    </xf>
    <xf numFmtId="0" fontId="11" fillId="0" borderId="46" xfId="0" applyFont="1" applyBorder="1" applyAlignment="1">
      <alignment horizontal="left" vertical="center" wrapText="1"/>
    </xf>
    <xf numFmtId="0" fontId="11" fillId="0" borderId="0" xfId="0" applyFont="1" applyBorder="1" applyAlignment="1">
      <alignment horizontal="left" vertical="center" wrapText="1"/>
    </xf>
    <xf numFmtId="0" fontId="11" fillId="0" borderId="42" xfId="0" applyFont="1" applyBorder="1" applyAlignment="1">
      <alignment horizontal="left" vertical="center" wrapText="1"/>
    </xf>
    <xf numFmtId="0" fontId="11" fillId="0" borderId="30" xfId="0" applyFont="1" applyBorder="1" applyAlignment="1">
      <alignment horizontal="left" vertical="center" wrapText="1"/>
    </xf>
    <xf numFmtId="0" fontId="11" fillId="0" borderId="43" xfId="0" applyFont="1" applyBorder="1" applyAlignment="1">
      <alignment horizontal="left" vertical="center" wrapText="1"/>
    </xf>
    <xf numFmtId="0" fontId="49" fillId="3" borderId="21" xfId="0" applyFont="1" applyFill="1" applyBorder="1" applyAlignment="1">
      <alignment horizontal="center" vertical="center" wrapText="1"/>
    </xf>
    <xf numFmtId="0" fontId="49" fillId="3" borderId="22" xfId="0" applyFont="1" applyFill="1" applyBorder="1" applyAlignment="1">
      <alignment horizontal="center" vertical="center" wrapText="1"/>
    </xf>
    <xf numFmtId="0" fontId="11" fillId="0" borderId="18" xfId="0" applyFont="1" applyBorder="1" applyAlignment="1">
      <alignment horizontal="left" vertical="center" wrapText="1"/>
    </xf>
    <xf numFmtId="0" fontId="11" fillId="0" borderId="18" xfId="0" applyFont="1" applyBorder="1" applyAlignment="1">
      <alignment horizontal="justify" vertical="center" wrapText="1"/>
    </xf>
    <xf numFmtId="0" fontId="11" fillId="0" borderId="19" xfId="0" applyFont="1" applyBorder="1" applyAlignment="1">
      <alignment horizontal="justify"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6" fillId="2" borderId="31" xfId="0" applyFont="1" applyFill="1" applyBorder="1" applyAlignment="1">
      <alignment horizontal="center" vertical="top"/>
    </xf>
    <xf numFmtId="0" fontId="6" fillId="2" borderId="32" xfId="0" applyFont="1" applyFill="1" applyBorder="1" applyAlignment="1">
      <alignment horizontal="center" vertical="top"/>
    </xf>
    <xf numFmtId="0" fontId="6" fillId="2" borderId="33" xfId="0" applyFont="1" applyFill="1" applyBorder="1" applyAlignment="1">
      <alignment horizontal="center" vertical="top"/>
    </xf>
    <xf numFmtId="0" fontId="45" fillId="4" borderId="24" xfId="0" applyFont="1" applyFill="1" applyBorder="1" applyAlignment="1">
      <alignment horizontal="center" vertical="center"/>
    </xf>
    <xf numFmtId="0" fontId="33" fillId="4" borderId="22" xfId="0" applyFont="1" applyFill="1" applyBorder="1" applyAlignment="1">
      <alignment horizontal="center" vertical="center"/>
    </xf>
    <xf numFmtId="0" fontId="33" fillId="4" borderId="23" xfId="0" applyFont="1" applyFill="1" applyBorder="1" applyAlignment="1">
      <alignment horizontal="center" vertical="center"/>
    </xf>
    <xf numFmtId="0" fontId="40" fillId="0" borderId="47" xfId="0" applyFont="1" applyBorder="1" applyAlignment="1">
      <alignment horizontal="left" vertical="center" wrapText="1"/>
    </xf>
    <xf numFmtId="0" fontId="30" fillId="0" borderId="30" xfId="0" applyFont="1" applyBorder="1" applyAlignment="1">
      <alignment horizontal="left" vertical="center"/>
    </xf>
    <xf numFmtId="0" fontId="30" fillId="0" borderId="43" xfId="0" applyFont="1" applyBorder="1" applyAlignment="1">
      <alignment horizontal="left" vertical="center"/>
    </xf>
    <xf numFmtId="0" fontId="23" fillId="4" borderId="27"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23" fillId="4" borderId="34" xfId="0" applyFont="1" applyFill="1" applyBorder="1" applyAlignment="1">
      <alignment horizontal="center" vertical="center" wrapText="1"/>
    </xf>
    <xf numFmtId="0" fontId="21" fillId="0" borderId="28"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6" xfId="0" applyFont="1" applyBorder="1" applyAlignment="1">
      <alignment horizontal="left" vertical="center" wrapText="1"/>
    </xf>
    <xf numFmtId="0" fontId="30" fillId="0" borderId="4" xfId="0" applyFont="1" applyBorder="1" applyAlignment="1">
      <alignment horizontal="left" vertical="center" wrapText="1"/>
    </xf>
    <xf numFmtId="0" fontId="30" fillId="0" borderId="14" xfId="0" applyFont="1" applyBorder="1" applyAlignment="1">
      <alignment horizontal="left" vertical="center" wrapText="1"/>
    </xf>
    <xf numFmtId="0" fontId="30" fillId="0" borderId="35" xfId="0" applyFont="1" applyBorder="1" applyAlignment="1">
      <alignment horizontal="left" vertical="center" wrapText="1"/>
    </xf>
    <xf numFmtId="0" fontId="30" fillId="0" borderId="8" xfId="0" applyFont="1" applyBorder="1" applyAlignment="1">
      <alignment horizontal="left" vertical="center" wrapText="1"/>
    </xf>
    <xf numFmtId="0" fontId="30" fillId="0" borderId="36" xfId="0" applyFont="1" applyBorder="1" applyAlignment="1">
      <alignment horizontal="left" vertical="center" wrapText="1"/>
    </xf>
    <xf numFmtId="0" fontId="22" fillId="0" borderId="31" xfId="0" applyFont="1" applyBorder="1" applyAlignment="1">
      <alignment horizontal="left" vertical="center" wrapText="1"/>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0" fontId="13" fillId="0" borderId="57"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29" fillId="0" borderId="47" xfId="0" applyFont="1" applyBorder="1" applyAlignment="1">
      <alignment horizontal="left" vertical="center" wrapText="1"/>
    </xf>
    <xf numFmtId="0" fontId="32" fillId="0" borderId="30" xfId="0" applyFont="1" applyBorder="1" applyAlignment="1">
      <alignment horizontal="left" vertical="center"/>
    </xf>
    <xf numFmtId="0" fontId="32" fillId="0" borderId="43" xfId="0" applyFont="1" applyBorder="1" applyAlignment="1">
      <alignment horizontal="left" vertical="center"/>
    </xf>
    <xf numFmtId="0" fontId="35" fillId="0" borderId="31" xfId="0" applyFont="1" applyBorder="1" applyAlignment="1">
      <alignment horizontal="left" vertical="center" wrapText="1"/>
    </xf>
    <xf numFmtId="0" fontId="35" fillId="0" borderId="32" xfId="0" applyFont="1" applyBorder="1" applyAlignment="1">
      <alignment horizontal="left" vertical="center"/>
    </xf>
    <xf numFmtId="0" fontId="35" fillId="0" borderId="33" xfId="0" applyFont="1" applyBorder="1" applyAlignment="1">
      <alignment horizontal="left" vertical="center"/>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0" fontId="4" fillId="0" borderId="13" xfId="0" applyFont="1" applyBorder="1" applyAlignment="1">
      <alignment horizontal="left" vertical="center" wrapText="1"/>
    </xf>
    <xf numFmtId="0" fontId="4" fillId="0" borderId="4" xfId="0" applyFont="1" applyBorder="1" applyAlignment="1">
      <alignment horizontal="left" vertical="center"/>
    </xf>
    <xf numFmtId="0" fontId="23" fillId="4" borderId="38" xfId="0" applyFont="1" applyFill="1" applyBorder="1" applyAlignment="1">
      <alignment horizontal="center" vertical="center"/>
    </xf>
    <xf numFmtId="0" fontId="23" fillId="4" borderId="39" xfId="0" applyFont="1" applyFill="1" applyBorder="1" applyAlignment="1">
      <alignment horizontal="center" vertical="center"/>
    </xf>
    <xf numFmtId="0" fontId="23" fillId="4" borderId="40" xfId="0" applyFont="1" applyFill="1" applyBorder="1" applyAlignment="1">
      <alignment horizontal="center" vertical="center"/>
    </xf>
    <xf numFmtId="0" fontId="46" fillId="0" borderId="44" xfId="0" applyFont="1" applyBorder="1" applyAlignment="1">
      <alignment horizontal="left" vertical="center" wrapText="1"/>
    </xf>
    <xf numFmtId="0" fontId="34" fillId="0" borderId="29" xfId="0" applyFont="1" applyBorder="1" applyAlignment="1">
      <alignment horizontal="left" vertical="center" wrapText="1"/>
    </xf>
    <xf numFmtId="0" fontId="34" fillId="0" borderId="45" xfId="0" applyFont="1" applyBorder="1" applyAlignment="1">
      <alignment horizontal="left" vertical="center" wrapText="1"/>
    </xf>
    <xf numFmtId="0" fontId="34" fillId="0" borderId="46" xfId="0" applyFont="1" applyBorder="1" applyAlignment="1">
      <alignment horizontal="left" vertical="center" wrapText="1"/>
    </xf>
    <xf numFmtId="0" fontId="34" fillId="0" borderId="0" xfId="0" applyFont="1" applyBorder="1" applyAlignment="1">
      <alignment horizontal="left" vertical="center" wrapText="1"/>
    </xf>
    <xf numFmtId="0" fontId="34" fillId="0" borderId="42" xfId="0" applyFont="1" applyBorder="1" applyAlignment="1">
      <alignment horizontal="left" vertical="center" wrapText="1"/>
    </xf>
    <xf numFmtId="0" fontId="34" fillId="0" borderId="47" xfId="0" applyFont="1" applyBorder="1" applyAlignment="1">
      <alignment horizontal="left" vertical="center" wrapText="1"/>
    </xf>
    <xf numFmtId="0" fontId="34" fillId="0" borderId="30" xfId="0" applyFont="1" applyBorder="1" applyAlignment="1">
      <alignment horizontal="left" vertical="center" wrapText="1"/>
    </xf>
    <xf numFmtId="0" fontId="34" fillId="0" borderId="43" xfId="0" applyFont="1" applyBorder="1" applyAlignment="1">
      <alignment horizontal="left" vertical="center" wrapText="1"/>
    </xf>
    <xf numFmtId="0" fontId="23" fillId="3" borderId="2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13" fillId="0" borderId="67" xfId="0" applyFont="1" applyBorder="1" applyAlignment="1">
      <alignment horizontal="left" vertical="center" wrapText="1"/>
    </xf>
    <xf numFmtId="0" fontId="13" fillId="0" borderId="68" xfId="0" applyFont="1" applyBorder="1" applyAlignment="1">
      <alignment horizontal="left" vertical="center" wrapText="1"/>
    </xf>
    <xf numFmtId="0" fontId="13" fillId="0" borderId="28" xfId="0" applyFont="1" applyBorder="1" applyAlignment="1">
      <alignment horizontal="left" vertical="center" wrapText="1"/>
    </xf>
    <xf numFmtId="0" fontId="4" fillId="0" borderId="4" xfId="0" applyFont="1" applyBorder="1" applyAlignment="1">
      <alignment horizontal="left" vertical="center" wrapText="1"/>
    </xf>
    <xf numFmtId="0" fontId="13" fillId="0" borderId="13" xfId="0" applyFont="1" applyBorder="1" applyAlignment="1">
      <alignment vertical="center" wrapText="1"/>
    </xf>
    <xf numFmtId="0" fontId="13" fillId="0" borderId="4" xfId="0" applyFont="1" applyBorder="1" applyAlignment="1">
      <alignment vertical="center" wrapText="1"/>
    </xf>
    <xf numFmtId="0" fontId="22" fillId="0" borderId="31" xfId="0" applyFont="1" applyBorder="1" applyAlignment="1">
      <alignment horizontal="left" vertical="center"/>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8" xfId="0" applyFont="1" applyBorder="1" applyAlignment="1">
      <alignment vertical="center" wrapText="1"/>
    </xf>
    <xf numFmtId="0" fontId="13" fillId="0" borderId="19" xfId="0" applyFont="1" applyBorder="1" applyAlignment="1">
      <alignment vertical="center" wrapText="1"/>
    </xf>
    <xf numFmtId="0" fontId="5" fillId="4" borderId="60"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54" xfId="0" applyFont="1" applyFill="1" applyBorder="1" applyAlignment="1">
      <alignment horizontal="center" vertical="center"/>
    </xf>
    <xf numFmtId="0" fontId="13" fillId="0" borderId="44" xfId="0" applyFont="1" applyBorder="1" applyAlignment="1">
      <alignment horizontal="justify" vertical="top" wrapText="1"/>
    </xf>
    <xf numFmtId="0" fontId="13" fillId="0" borderId="29" xfId="0" applyFont="1" applyBorder="1" applyAlignment="1">
      <alignment horizontal="justify" vertical="top"/>
    </xf>
    <xf numFmtId="0" fontId="13" fillId="0" borderId="45" xfId="0" applyFont="1" applyBorder="1" applyAlignment="1">
      <alignment horizontal="justify" vertical="top"/>
    </xf>
    <xf numFmtId="0" fontId="13" fillId="0" borderId="46" xfId="0" applyFont="1" applyBorder="1" applyAlignment="1">
      <alignment horizontal="justify" vertical="top"/>
    </xf>
    <xf numFmtId="0" fontId="13" fillId="0" borderId="0" xfId="0" applyFont="1" applyBorder="1" applyAlignment="1">
      <alignment horizontal="justify" vertical="top"/>
    </xf>
    <xf numFmtId="0" fontId="13" fillId="0" borderId="42" xfId="0" applyFont="1" applyBorder="1" applyAlignment="1">
      <alignment horizontal="justify" vertical="top"/>
    </xf>
    <xf numFmtId="0" fontId="13" fillId="0" borderId="47" xfId="0" applyFont="1" applyBorder="1" applyAlignment="1">
      <alignment horizontal="justify" vertical="top"/>
    </xf>
    <xf numFmtId="0" fontId="13" fillId="0" borderId="30" xfId="0" applyFont="1" applyBorder="1" applyAlignment="1">
      <alignment horizontal="justify" vertical="top"/>
    </xf>
    <xf numFmtId="0" fontId="13" fillId="0" borderId="43" xfId="0" applyFont="1" applyBorder="1" applyAlignment="1">
      <alignment horizontal="justify" vertical="top"/>
    </xf>
    <xf numFmtId="0" fontId="9" fillId="0" borderId="47" xfId="0" applyFont="1" applyBorder="1" applyAlignment="1">
      <alignment horizontal="left" vertical="top" wrapText="1"/>
    </xf>
    <xf numFmtId="0" fontId="9" fillId="0" borderId="30" xfId="0" applyFont="1" applyBorder="1" applyAlignment="1">
      <alignment horizontal="left" vertical="top" wrapText="1"/>
    </xf>
    <xf numFmtId="0" fontId="9" fillId="0" borderId="43" xfId="0" applyFont="1" applyBorder="1" applyAlignment="1">
      <alignment horizontal="left" vertical="top" wrapText="1"/>
    </xf>
    <xf numFmtId="0" fontId="37" fillId="0" borderId="1" xfId="0" applyFont="1" applyBorder="1" applyAlignment="1">
      <alignment vertical="center" wrapText="1"/>
    </xf>
    <xf numFmtId="0" fontId="26" fillId="0" borderId="58" xfId="0" applyFont="1" applyBorder="1" applyAlignment="1">
      <alignment vertical="center" wrapText="1"/>
    </xf>
    <xf numFmtId="0" fontId="26" fillId="0" borderId="59" xfId="0" applyFont="1" applyBorder="1" applyAlignment="1">
      <alignment vertical="center"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10" fillId="0" borderId="44" xfId="0" applyFont="1" applyBorder="1" applyAlignment="1">
      <alignment horizontal="left" vertical="top" wrapText="1"/>
    </xf>
    <xf numFmtId="0" fontId="13" fillId="0" borderId="29" xfId="0" applyFont="1" applyBorder="1" applyAlignment="1">
      <alignment horizontal="left" vertical="top" wrapText="1"/>
    </xf>
    <xf numFmtId="0" fontId="13" fillId="0" borderId="45" xfId="0" applyFont="1" applyBorder="1" applyAlignment="1">
      <alignment horizontal="left" vertical="top" wrapText="1"/>
    </xf>
    <xf numFmtId="0" fontId="13" fillId="0" borderId="46" xfId="0" applyFont="1" applyBorder="1" applyAlignment="1">
      <alignment horizontal="left" vertical="top" wrapText="1"/>
    </xf>
    <xf numFmtId="0" fontId="13" fillId="0" borderId="0" xfId="0" applyFont="1" applyBorder="1" applyAlignment="1">
      <alignment horizontal="left" vertical="top" wrapText="1"/>
    </xf>
    <xf numFmtId="0" fontId="13" fillId="0" borderId="42" xfId="0" applyFont="1" applyBorder="1" applyAlignment="1">
      <alignment horizontal="left" vertical="top" wrapText="1"/>
    </xf>
    <xf numFmtId="0" fontId="43" fillId="4" borderId="24" xfId="0" applyFont="1" applyFill="1" applyBorder="1" applyAlignment="1">
      <alignment horizontal="center" vertical="center"/>
    </xf>
    <xf numFmtId="0" fontId="44" fillId="4" borderId="22" xfId="0" applyFont="1" applyFill="1" applyBorder="1" applyAlignment="1">
      <alignment horizontal="center" vertical="center"/>
    </xf>
    <xf numFmtId="0" fontId="44" fillId="4" borderId="23" xfId="0" applyFont="1" applyFill="1" applyBorder="1" applyAlignment="1">
      <alignment horizontal="center" vertical="center"/>
    </xf>
    <xf numFmtId="0" fontId="17" fillId="0" borderId="47" xfId="0" applyFont="1" applyBorder="1" applyAlignment="1">
      <alignment vertical="center" wrapText="1"/>
    </xf>
    <xf numFmtId="0" fontId="15" fillId="0" borderId="30" xfId="0" applyFont="1" applyBorder="1" applyAlignment="1">
      <alignment vertical="center" wrapText="1"/>
    </xf>
    <xf numFmtId="0" fontId="15" fillId="0" borderId="43" xfId="0" applyFont="1" applyBorder="1" applyAlignment="1">
      <alignment vertical="center" wrapText="1"/>
    </xf>
    <xf numFmtId="0" fontId="10" fillId="0" borderId="28" xfId="0" applyFont="1" applyBorder="1" applyAlignment="1">
      <alignment horizontal="left" vertical="center" wrapText="1"/>
    </xf>
    <xf numFmtId="0" fontId="27" fillId="0" borderId="31" xfId="0" applyFont="1" applyBorder="1" applyAlignment="1">
      <alignment horizontal="left" vertical="center" wrapText="1"/>
    </xf>
    <xf numFmtId="0" fontId="27" fillId="0" borderId="32" xfId="0" applyFont="1" applyBorder="1" applyAlignment="1">
      <alignment horizontal="left" vertical="center" wrapText="1"/>
    </xf>
    <xf numFmtId="0" fontId="27" fillId="0" borderId="33" xfId="0" applyFont="1" applyBorder="1" applyAlignment="1">
      <alignment horizontal="left" vertical="center" wrapText="1"/>
    </xf>
    <xf numFmtId="0" fontId="42" fillId="0" borderId="44" xfId="0" applyFont="1" applyBorder="1" applyAlignment="1">
      <alignment horizontal="left" vertical="center" wrapText="1"/>
    </xf>
    <xf numFmtId="0" fontId="31" fillId="0" borderId="29" xfId="0" applyFont="1" applyBorder="1" applyAlignment="1">
      <alignment horizontal="left" vertical="center" wrapText="1"/>
    </xf>
    <xf numFmtId="0" fontId="31" fillId="0" borderId="45" xfId="0" applyFont="1" applyBorder="1" applyAlignment="1">
      <alignment horizontal="left" vertical="center" wrapText="1"/>
    </xf>
    <xf numFmtId="0" fontId="31" fillId="0" borderId="46" xfId="0" applyFont="1" applyBorder="1" applyAlignment="1">
      <alignment horizontal="left" vertical="center" wrapText="1"/>
    </xf>
    <xf numFmtId="0" fontId="31" fillId="0" borderId="0" xfId="0" applyFont="1" applyBorder="1" applyAlignment="1">
      <alignment horizontal="left" vertical="center" wrapText="1"/>
    </xf>
    <xf numFmtId="0" fontId="31" fillId="0" borderId="42" xfId="0" applyFont="1" applyBorder="1" applyAlignment="1">
      <alignment horizontal="left" vertical="center" wrapText="1"/>
    </xf>
    <xf numFmtId="0" fontId="26" fillId="0" borderId="13"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4" fillId="0" borderId="24"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8"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35" xfId="0" applyFont="1" applyBorder="1" applyAlignment="1">
      <alignment horizontal="left" vertical="center" wrapText="1"/>
    </xf>
    <xf numFmtId="0" fontId="4" fillId="0" borderId="8" xfId="0" applyFont="1" applyBorder="1" applyAlignment="1">
      <alignment horizontal="left" vertical="center" wrapText="1"/>
    </xf>
    <xf numFmtId="0" fontId="4" fillId="0" borderId="36" xfId="0" applyFont="1" applyBorder="1" applyAlignment="1">
      <alignment horizontal="left"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13" fillId="0" borderId="44" xfId="0" applyFont="1" applyBorder="1" applyAlignment="1">
      <alignment horizontal="justify" vertical="center" wrapText="1"/>
    </xf>
    <xf numFmtId="0" fontId="13" fillId="0" borderId="29" xfId="0" applyFont="1" applyBorder="1" applyAlignment="1">
      <alignment horizontal="justify" vertical="center" wrapText="1"/>
    </xf>
    <xf numFmtId="0" fontId="13" fillId="0" borderId="45" xfId="0" applyFont="1" applyBorder="1" applyAlignment="1">
      <alignment horizontal="justify" vertical="center" wrapText="1"/>
    </xf>
    <xf numFmtId="0" fontId="13" fillId="0" borderId="46"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42" xfId="0" applyFont="1" applyBorder="1" applyAlignment="1">
      <alignment horizontal="justify" vertical="center" wrapText="1"/>
    </xf>
    <xf numFmtId="0" fontId="13" fillId="0" borderId="47"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43" xfId="0" applyFont="1" applyBorder="1" applyAlignment="1">
      <alignment horizontal="justify" vertical="center" wrapText="1"/>
    </xf>
    <xf numFmtId="0" fontId="11" fillId="0" borderId="31"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5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7" xfId="0" applyFont="1" applyBorder="1" applyAlignment="1">
      <alignment horizontal="left" vertical="top" wrapText="1"/>
    </xf>
    <xf numFmtId="0" fontId="4" fillId="0" borderId="30" xfId="0" applyFont="1" applyBorder="1" applyAlignment="1">
      <alignment horizontal="left" vertical="top" wrapText="1"/>
    </xf>
    <xf numFmtId="0" fontId="4" fillId="0" borderId="43" xfId="0" applyFont="1" applyBorder="1" applyAlignment="1">
      <alignment horizontal="left" vertical="top" wrapText="1"/>
    </xf>
    <xf numFmtId="0" fontId="26" fillId="0" borderId="24"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44" xfId="0" applyFont="1" applyBorder="1" applyAlignment="1">
      <alignment horizontal="left" vertical="center" wrapText="1"/>
    </xf>
    <xf numFmtId="0" fontId="13" fillId="0" borderId="29" xfId="0" applyFont="1" applyBorder="1" applyAlignment="1">
      <alignment horizontal="left"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3" fillId="0" borderId="0" xfId="0" applyFont="1" applyBorder="1" applyAlignment="1">
      <alignment horizontal="left" vertical="center"/>
    </xf>
    <xf numFmtId="0" fontId="13" fillId="0" borderId="42" xfId="0" applyFont="1" applyBorder="1" applyAlignment="1">
      <alignment horizontal="left" vertical="center"/>
    </xf>
    <xf numFmtId="0" fontId="13" fillId="0" borderId="47" xfId="0" applyFont="1" applyBorder="1" applyAlignment="1">
      <alignment horizontal="left" vertical="center"/>
    </xf>
    <xf numFmtId="0" fontId="13" fillId="0" borderId="30" xfId="0" applyFont="1" applyBorder="1" applyAlignment="1">
      <alignment horizontal="left" vertical="center"/>
    </xf>
    <xf numFmtId="0" fontId="13" fillId="0" borderId="43" xfId="0" applyFont="1" applyBorder="1" applyAlignment="1">
      <alignment horizontal="left" vertical="center"/>
    </xf>
    <xf numFmtId="0" fontId="4" fillId="0" borderId="57" xfId="0" applyFont="1" applyBorder="1" applyAlignment="1">
      <alignment horizontal="left" vertical="center" wrapText="1"/>
    </xf>
    <xf numFmtId="0" fontId="4" fillId="0" borderId="5" xfId="0" applyFont="1" applyBorder="1" applyAlignment="1">
      <alignment horizontal="left" vertical="center" wrapText="1"/>
    </xf>
    <xf numFmtId="0" fontId="9" fillId="3" borderId="47" xfId="0" applyFont="1" applyFill="1" applyBorder="1" applyAlignment="1">
      <alignment vertical="center" wrapText="1"/>
    </xf>
    <xf numFmtId="0" fontId="4" fillId="3" borderId="30" xfId="0" applyFont="1" applyFill="1" applyBorder="1" applyAlignment="1">
      <alignment vertical="center"/>
    </xf>
    <xf numFmtId="0" fontId="4" fillId="3" borderId="43" xfId="0" applyFont="1" applyFill="1" applyBorder="1" applyAlignment="1">
      <alignment vertical="center"/>
    </xf>
    <xf numFmtId="0" fontId="11" fillId="3" borderId="31" xfId="0" applyFont="1" applyFill="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xf>
    <xf numFmtId="0" fontId="11" fillId="3" borderId="44" xfId="0" applyFont="1" applyFill="1" applyBorder="1" applyAlignment="1">
      <alignment vertical="center" wrapText="1"/>
    </xf>
    <xf numFmtId="0" fontId="4" fillId="3" borderId="29" xfId="0" applyFont="1" applyFill="1" applyBorder="1" applyAlignment="1">
      <alignment vertical="center"/>
    </xf>
    <xf numFmtId="0" fontId="4" fillId="3" borderId="45" xfId="0" applyFont="1" applyFill="1" applyBorder="1" applyAlignment="1">
      <alignment vertical="center"/>
    </xf>
    <xf numFmtId="0" fontId="4" fillId="3" borderId="46" xfId="0" applyFont="1" applyFill="1" applyBorder="1" applyAlignment="1">
      <alignment vertical="center"/>
    </xf>
    <xf numFmtId="0" fontId="4" fillId="3" borderId="0" xfId="0" applyFont="1" applyFill="1" applyBorder="1" applyAlignment="1">
      <alignment vertical="center"/>
    </xf>
    <xf numFmtId="0" fontId="4" fillId="3" borderId="42" xfId="0" applyFont="1" applyFill="1" applyBorder="1" applyAlignment="1">
      <alignment vertical="center"/>
    </xf>
    <xf numFmtId="0" fontId="5" fillId="3" borderId="63"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13" xfId="0" applyFont="1" applyBorder="1" applyAlignment="1">
      <alignment horizontal="left" vertical="center" wrapText="1"/>
    </xf>
    <xf numFmtId="0" fontId="4" fillId="0" borderId="31" xfId="0" applyFont="1" applyBorder="1" applyAlignment="1">
      <alignment horizontal="justify" vertical="center"/>
    </xf>
    <xf numFmtId="0" fontId="4" fillId="0" borderId="32" xfId="0" applyFont="1" applyBorder="1" applyAlignment="1">
      <alignment horizontal="justify" vertical="center"/>
    </xf>
    <xf numFmtId="0" fontId="4" fillId="0" borderId="33" xfId="0" applyFont="1" applyBorder="1" applyAlignment="1">
      <alignment horizontal="justify" vertical="center"/>
    </xf>
    <xf numFmtId="0" fontId="9" fillId="0" borderId="31" xfId="0" applyFont="1" applyBorder="1" applyAlignment="1">
      <alignment horizontal="left" vertical="center" wrapText="1"/>
    </xf>
    <xf numFmtId="0" fontId="4" fillId="0" borderId="46"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47" xfId="0" applyFont="1" applyBorder="1" applyAlignment="1">
      <alignment horizontal="left" vertical="center"/>
    </xf>
    <xf numFmtId="0" fontId="4" fillId="0" borderId="51" xfId="0" applyFont="1" applyBorder="1" applyAlignment="1">
      <alignment horizontal="left" vertical="center" wrapText="1"/>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33" xfId="0" applyFont="1" applyFill="1" applyBorder="1" applyAlignment="1">
      <alignment horizontal="center" vertical="center"/>
    </xf>
    <xf numFmtId="0" fontId="48" fillId="4" borderId="24" xfId="0" applyFont="1" applyFill="1" applyBorder="1" applyAlignment="1">
      <alignment horizontal="center" vertical="center" wrapText="1"/>
    </xf>
    <xf numFmtId="0" fontId="48" fillId="4" borderId="22" xfId="0" applyFont="1" applyFill="1" applyBorder="1" applyAlignment="1">
      <alignment horizontal="center" vertical="center"/>
    </xf>
    <xf numFmtId="0" fontId="48" fillId="4" borderId="23" xfId="0" applyFont="1" applyFill="1" applyBorder="1" applyAlignment="1">
      <alignment horizontal="center" vertical="center"/>
    </xf>
    <xf numFmtId="0" fontId="47" fillId="0" borderId="24" xfId="0" applyFont="1" applyBorder="1" applyAlignment="1">
      <alignment horizontal="left" vertical="center" wrapText="1"/>
    </xf>
    <xf numFmtId="0" fontId="48" fillId="0" borderId="22" xfId="0" applyFont="1" applyBorder="1" applyAlignment="1">
      <alignment horizontal="left" vertical="center" wrapText="1"/>
    </xf>
    <xf numFmtId="0" fontId="48" fillId="0" borderId="23" xfId="0" applyFont="1" applyBorder="1" applyAlignment="1">
      <alignment horizontal="left" vertical="center" wrapText="1"/>
    </xf>
    <xf numFmtId="0" fontId="16" fillId="4" borderId="2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0" fontId="15" fillId="0" borderId="47" xfId="0" applyFont="1" applyBorder="1" applyAlignment="1">
      <alignment horizontal="left" vertical="center" wrapText="1"/>
    </xf>
    <xf numFmtId="0" fontId="15" fillId="0" borderId="30" xfId="0" applyFont="1" applyBorder="1" applyAlignment="1">
      <alignment horizontal="left" vertical="center"/>
    </xf>
    <xf numFmtId="0" fontId="15" fillId="0" borderId="43" xfId="0" applyFont="1" applyBorder="1" applyAlignment="1">
      <alignment horizontal="left" vertical="center"/>
    </xf>
    <xf numFmtId="0" fontId="4" fillId="0" borderId="1" xfId="0" applyFont="1" applyBorder="1" applyAlignment="1">
      <alignment horizontal="left" vertical="center" wrapText="1"/>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16" fillId="4" borderId="38"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5" fillId="3" borderId="44" xfId="0" applyFont="1" applyFill="1" applyBorder="1" applyAlignment="1">
      <alignment horizontal="left" vertical="center" wrapText="1"/>
    </xf>
    <xf numFmtId="0" fontId="15" fillId="3" borderId="29"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46" xfId="0" applyFont="1" applyFill="1" applyBorder="1" applyAlignment="1">
      <alignment horizontal="left" vertical="center"/>
    </xf>
    <xf numFmtId="0" fontId="15" fillId="3" borderId="0" xfId="0" applyFont="1" applyFill="1" applyBorder="1" applyAlignment="1">
      <alignment horizontal="left" vertical="center"/>
    </xf>
    <xf numFmtId="0" fontId="15" fillId="3" borderId="42"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30" xfId="0" applyFont="1" applyFill="1" applyBorder="1" applyAlignment="1">
      <alignment horizontal="left" vertical="center"/>
    </xf>
    <xf numFmtId="0" fontId="15" fillId="3" borderId="43" xfId="0" applyFont="1" applyFill="1" applyBorder="1" applyAlignment="1">
      <alignment horizontal="left" vertical="center"/>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3" fillId="0" borderId="31" xfId="0" applyFont="1" applyBorder="1" applyAlignment="1">
      <alignment horizontal="center" vertical="top"/>
    </xf>
    <xf numFmtId="0" fontId="3" fillId="0" borderId="33" xfId="0" applyFont="1" applyBorder="1" applyAlignment="1">
      <alignment horizontal="center" vertical="top"/>
    </xf>
  </cellXfs>
  <cellStyles count="3">
    <cellStyle name="Con bandas" xfId="2" xr:uid="{00000000-0005-0000-0000-000000000000}"/>
    <cellStyle name="Día"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5"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igia Stella  Peñafiel Rodriguez" id="{A707FEE4-C8D7-47AD-A619-2930B86B7D4A}" userId="S::ligia.penafiel@chia.gov.co::1eee3461-c9b8-4a9a-8b1f-123d8d9e147e" providerId="AD"/>
  <person displayName="Wilmar Rodriguez" id="{641C7F7F-82D4-40F1-B02D-DF62A40A793F}" userId="S::wilmar.rodriguez@chia.gov.co::008bc55b-9685-40d0-a380-864a5d42b5e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 dT="2025-06-10T14:51:29.87" personId="{641C7F7F-82D4-40F1-B02D-DF62A40A793F}" id="{293FC194-A688-4A5B-B835-1013A743E8C2}">
    <text xml:space="preserve">tener en cuenta la estructura de la ficha se debe indicar en numerales </text>
  </threadedComment>
  <threadedComment ref="C21" dT="2025-06-10T14:52:29.87" personId="{641C7F7F-82D4-40F1-B02D-DF62A40A793F}" id="{6A4AC5D6-235D-4C2A-9BF2-FDC4E2B588C1}">
    <text xml:space="preserve">la redacción esta de manera que la campaña finalizo </text>
  </threadedComment>
  <threadedComment ref="C21" dT="2025-06-10T14:55:46.26" personId="{641C7F7F-82D4-40F1-B02D-DF62A40A793F}" id="{352AA5AA-42C7-42C8-93D5-146D0DB656BF}" parentId="{6A4AC5D6-235D-4C2A-9BF2-FDC4E2B588C1}">
    <text>revisar la parte introductoria y los conectores recordemos que la campaña continua y se busca un relato en el tiempo</text>
  </threadedComment>
</ThreadedComments>
</file>

<file path=xl/threadedComments/threadedComment2.xml><?xml version="1.0" encoding="utf-8"?>
<ThreadedComments xmlns="http://schemas.microsoft.com/office/spreadsheetml/2018/threadedcomments" xmlns:x="http://schemas.openxmlformats.org/spreadsheetml/2006/main">
  <threadedComment ref="D12" dT="2025-06-10T15:09:49.17" personId="{641C7F7F-82D4-40F1-B02D-DF62A40A793F}" id="{85372B84-48BC-4C94-AF24-6A11572ED6CF}">
    <text xml:space="preserve">se sugiere quitar la palabra en rojo  
agregar la palara resiliente </text>
  </threadedComment>
  <threadedComment ref="D13" dT="2025-06-10T15:11:04.76" personId="{641C7F7F-82D4-40F1-B02D-DF62A40A793F}" id="{A7B50C07-45CC-411C-90FC-C574480E9FDD}">
    <text xml:space="preserve">revisar el objetivo general ya que accion climática es termino muy global </text>
  </threadedComment>
</ThreadedComments>
</file>

<file path=xl/threadedComments/threadedComment3.xml><?xml version="1.0" encoding="utf-8"?>
<ThreadedComments xmlns="http://schemas.microsoft.com/office/spreadsheetml/2018/threadedcomments" xmlns:x="http://schemas.openxmlformats.org/spreadsheetml/2006/main">
  <threadedComment ref="D12" dT="2025-06-10T15:26:35.57" personId="{641C7F7F-82D4-40F1-B02D-DF62A40A793F}" id="{6E28179B-A545-47AA-B040-4905E12FB0A2}">
    <text>Revisar nombre</text>
  </threadedComment>
  <threadedComment ref="D13" dT="2025-06-10T15:35:46.25" personId="{641C7F7F-82D4-40F1-B02D-DF62A40A793F}" id="{CEDF8050-783C-4F05-A358-A1D06022AF85}">
    <text xml:space="preserve">Se sugiere eliminar las palabras en rojo  </text>
  </threadedComment>
  <threadedComment ref="D16" dT="2025-06-10T15:38:35.80" personId="{641C7F7F-82D4-40F1-B02D-DF62A40A793F}" id="{7E61C5C5-1CC5-421D-9489-D85B43044624}">
    <text>Revisar estructura de la casilla la cual debe estar en forma de numerales se deben ingresar mas actividades, incluir la articulación con el equipo forestal</text>
  </threadedComment>
  <threadedComment ref="D20" dT="2025-06-10T15:34:42.22" personId="{641C7F7F-82D4-40F1-B02D-DF62A40A793F}" id="{49E6D157-7B53-47A0-9D1B-7C467A3B7DA5}">
    <text xml:space="preserve">revisar redacción, en este item se debe redactar el desarrollo de las actividades de una manera secuencial de como se han desarrollado las actividades, se sugiere utilizar conectores </text>
  </threadedComment>
  <threadedComment ref="C47" dT="2025-06-10T15:31:22.33" personId="{641C7F7F-82D4-40F1-B02D-DF62A40A793F}" id="{9C01397C-0284-4C96-914C-9C56312904E1}">
    <text xml:space="preserve">como se menciono en las mesas de trabajo la actividad es de manera descriptiva y el tema es puntual </text>
  </threadedComment>
  <threadedComment ref="M55" dT="2025-07-10T15:10:45.26" personId="{A707FEE4-C8D7-47AD-A619-2930B86B7D4A}" id="{55E888C6-F99E-47A2-9261-D5EC59DED887}">
    <text>Apoyò Diego Romero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13" dT="2025-06-10T15:43:40.57" personId="{641C7F7F-82D4-40F1-B02D-DF62A40A793F}" id="{A858C4DF-094F-4E0A-BCD6-111EBEA75955}">
    <text xml:space="preserve">revisar el objetivo no es claro </text>
  </threadedComment>
  <threadedComment ref="D16" dT="2025-06-10T15:48:30.11" personId="{641C7F7F-82D4-40F1-B02D-DF62A40A793F}" id="{137CD613-C7EE-4E3D-8170-2E71305622B3}">
    <text xml:space="preserve">revisar comentarios en las anteriores fichas </text>
  </threadedComment>
  <threadedComment ref="D20" dT="2025-06-10T15:48:13.28" personId="{641C7F7F-82D4-40F1-B02D-DF62A40A793F}" id="{82EE6571-A202-48CC-9A25-FE76DECD8196}">
    <text>revisar redaccion</text>
  </threadedComment>
  <threadedComment ref="C47" dT="2025-06-10T15:49:28.13" personId="{641C7F7F-82D4-40F1-B02D-DF62A40A793F}" id="{EBA35663-B789-4C82-A7FE-44AF46CE59B0}">
    <text xml:space="preserve">revisar comentarios de las fichas anteriores </text>
  </threadedComment>
  <threadedComment ref="M58" dT="2025-07-10T15:16:02.53" personId="{A707FEE4-C8D7-47AD-A619-2930B86B7D4A}" id="{75F405CE-3CDB-4BAB-B688-90BA481D4B31}">
    <text>Apoyò Diego</text>
  </threadedComment>
</ThreadedComments>
</file>

<file path=xl/threadedComments/threadedComment5.xml><?xml version="1.0" encoding="utf-8"?>
<ThreadedComments xmlns="http://schemas.microsoft.com/office/spreadsheetml/2018/threadedcomments" xmlns:x="http://schemas.openxmlformats.org/spreadsheetml/2006/main">
  <threadedComment ref="D12" dT="2025-06-10T15:16:59.92" personId="{641C7F7F-82D4-40F1-B02D-DF62A40A793F}" id="{1A496AEB-25D7-453A-8564-424428A5ABBF}">
    <text xml:space="preserve">Revisar nombre </text>
  </threadedComment>
  <threadedComment ref="D16" dT="2025-06-10T15:20:31.71" personId="{641C7F7F-82D4-40F1-B02D-DF62A40A793F}" id="{C82B38B1-52D7-470D-9452-5E008841D29A}">
    <text xml:space="preserve">revisar estructura de la casilla la cual debe estar en forma de numerales se deben ingresar mas actividades </text>
  </threadedComment>
  <threadedComment ref="D16" dT="2025-06-10T15:22:36.47" personId="{641C7F7F-82D4-40F1-B02D-DF62A40A793F}" id="{8FA2FDE7-DA50-403E-9E75-33F9216639A3}" parentId="{C82B38B1-52D7-470D-9452-5E008841D29A}">
    <text xml:space="preserve">incluir articulación con el grupo forestal </text>
  </threadedComment>
  <threadedComment ref="D20" dT="2025-06-10T15:21:10.96" personId="{641C7F7F-82D4-40F1-B02D-DF62A40A793F}" id="{9FC5905C-65E6-47C9-8895-9F78CBB5C957}">
    <text xml:space="preserve">No se ha desarrollado ninguna actividad a la fecha </text>
  </threadedComment>
  <threadedComment ref="D20" dT="2025-06-10T15:22:02.03" personId="{641C7F7F-82D4-40F1-B02D-DF62A40A793F}" id="{BF99FE6A-253A-4F12-841A-869DA5465485}" parentId="{9FC5905C-65E6-47C9-8895-9F78CBB5C957}">
    <text xml:space="preserve">se sugiere incluirlo en descripción
 </text>
  </threadedComment>
</ThreadedComments>
</file>

<file path=xl/threadedComments/threadedComment6.xml><?xml version="1.0" encoding="utf-8"?>
<ThreadedComments xmlns="http://schemas.microsoft.com/office/spreadsheetml/2018/threadedcomments" xmlns:x="http://schemas.openxmlformats.org/spreadsheetml/2006/main">
  <threadedComment ref="D16" dT="2025-06-10T15:57:52.48" personId="{641C7F7F-82D4-40F1-B02D-DF62A40A793F}" id="{1E3CDD94-E37F-4CD9-B550-85752742FB07}">
    <text xml:space="preserve">se debe incluir la articulación con el equipo hidrico revisar los nacederos que se tienen  </text>
  </threadedComment>
</ThreadedComments>
</file>

<file path=xl/threadedComments/threadedComment7.xml><?xml version="1.0" encoding="utf-8"?>
<ThreadedComments xmlns="http://schemas.microsoft.com/office/spreadsheetml/2018/threadedcomments" xmlns:x="http://schemas.openxmlformats.org/spreadsheetml/2006/main">
  <threadedComment ref="D13" dT="2025-06-10T16:05:41.42" personId="{641C7F7F-82D4-40F1-B02D-DF62A40A793F}" id="{20B66ECC-DA3D-4A5D-9B70-8A16CA829252}">
    <text xml:space="preserve">revisar redacción </text>
  </threadedComment>
  <threadedComment ref="D14" dT="2025-06-10T16:06:50.28" personId="{641C7F7F-82D4-40F1-B02D-DF62A40A793F}" id="{3DFAA2E0-0CA9-4572-A829-21B729C83987}">
    <text xml:space="preserve">ampliar la normatividad 
vallados 
protección del recurso hídrico
código de policía 
POT  </text>
  </threadedComment>
  <threadedComment ref="D15" dT="2025-06-10T16:09:24.18" personId="{641C7F7F-82D4-40F1-B02D-DF62A40A793F}" id="{B6B647D2-242A-4B3C-BCFC-4D3E5C0BE8B3}">
    <text xml:space="preserve">día del rio Bogotá </text>
  </threadedComment>
  <threadedComment ref="D16" dT="2025-06-10T16:12:45.66" personId="{641C7F7F-82D4-40F1-B02D-DF62A40A793F}" id="{B5CE1768-051F-4B8D-AD01-8C47FE103659}">
    <text>revisar el nombre de las actividades recordar que la actividades las desarrollan los demás compañeros, dejar general el desarrollo en el desarrollo si se puede incluir lo que realizo el personaje, si dejamos el nombre en las actividades estamos condicionando la campaña</text>
  </threadedComment>
  <threadedComment ref="D20" dT="2025-06-10T16:15:36.29" personId="{641C7F7F-82D4-40F1-B02D-DF62A40A793F}" id="{2A7A4212-1A7B-432B-9DA6-816A65D69C03}">
    <text xml:space="preserve">no se menciona la navegación del rio Bogotá y la siembra en conmemoración del rio Bogotá </text>
  </threadedComment>
  <threadedComment ref="M58" dT="2025-06-10T16:17:07.38" personId="{641C7F7F-82D4-40F1-B02D-DF62A40A793F}" id="{CA721D99-2645-45ED-8239-E2ABDEC12232}">
    <text>las actividades de la campaña solo se han realizado por jeferson ?</text>
  </threadedComment>
</ThreadedComments>
</file>

<file path=xl/threadedComments/threadedComment8.xml><?xml version="1.0" encoding="utf-8"?>
<ThreadedComments xmlns="http://schemas.microsoft.com/office/spreadsheetml/2018/threadedcomments" xmlns:x="http://schemas.openxmlformats.org/spreadsheetml/2006/main">
  <threadedComment ref="D12" dT="2025-06-10T16:21:00.85" personId="{641C7F7F-82D4-40F1-B02D-DF62A40A793F}" id="{2C489774-FF15-4D54-BFE1-DEB6E49E812D}">
    <text xml:space="preserve">revisar nombre </text>
  </threadedComment>
  <threadedComment ref="D15" dT="2025-06-10T16:20:44.30" personId="{641C7F7F-82D4-40F1-B02D-DF62A40A793F}" id="{5C649CDC-0799-48AC-9BB7-935174ED03EB}">
    <text>revisar fechas ambientales</text>
  </threadedComment>
  <threadedComment ref="D20" dT="2025-06-10T16:19:02.87" personId="{641C7F7F-82D4-40F1-B02D-DF62A40A793F}" id="{B24C9009-8426-431B-8FFF-D0849DFD89BE}">
    <text xml:space="preserve">revisar redacción incluir párrafos introductorios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S141"/>
  <sheetViews>
    <sheetView topLeftCell="A54" zoomScaleNormal="100" workbookViewId="0">
      <selection activeCell="B57" sqref="B57:J57"/>
    </sheetView>
  </sheetViews>
  <sheetFormatPr baseColWidth="10" defaultColWidth="11.5" defaultRowHeight="16" x14ac:dyDescent="0.2"/>
  <cols>
    <col min="1" max="1" width="2.5" style="33" customWidth="1"/>
    <col min="2" max="2" width="30.6640625" style="33" customWidth="1"/>
    <col min="3" max="10" width="11.6640625" style="33" customWidth="1"/>
    <col min="11" max="11" width="20.6640625" style="24" customWidth="1"/>
    <col min="12" max="12" width="20.6640625" style="33" customWidth="1"/>
    <col min="13" max="13" width="20.6640625" style="25" customWidth="1"/>
    <col min="14" max="15" width="20.6640625" style="24" customWidth="1"/>
    <col min="16" max="16" width="20.6640625" style="33" customWidth="1"/>
    <col min="17" max="19" width="11.5" style="33"/>
    <col min="20" max="16384" width="11.5" style="34"/>
  </cols>
  <sheetData>
    <row r="1" spans="2:16" hidden="1" x14ac:dyDescent="0.2"/>
    <row r="2" spans="2:16" ht="17" hidden="1" x14ac:dyDescent="0.2">
      <c r="G2" s="25"/>
      <c r="H2" s="25" t="s">
        <v>2</v>
      </c>
    </row>
    <row r="3" spans="2:16" ht="17" hidden="1" x14ac:dyDescent="0.2">
      <c r="G3" s="35"/>
      <c r="H3" s="25" t="s">
        <v>0</v>
      </c>
    </row>
    <row r="4" spans="2:16" ht="17" hidden="1" x14ac:dyDescent="0.2">
      <c r="G4" s="35"/>
      <c r="H4" s="25" t="s">
        <v>3</v>
      </c>
    </row>
    <row r="5" spans="2:16" ht="29.25" hidden="1" customHeight="1" x14ac:dyDescent="0.2">
      <c r="H5" s="25" t="s">
        <v>4</v>
      </c>
    </row>
    <row r="6" spans="2:16" ht="34" hidden="1" x14ac:dyDescent="0.2">
      <c r="H6" s="25" t="s">
        <v>5</v>
      </c>
    </row>
    <row r="7" spans="2:16" ht="34" hidden="1" x14ac:dyDescent="0.2">
      <c r="H7" s="25" t="s">
        <v>6</v>
      </c>
    </row>
    <row r="8" spans="2:16" ht="38.25" hidden="1" customHeight="1" x14ac:dyDescent="0.2">
      <c r="H8" s="24" t="s">
        <v>1</v>
      </c>
    </row>
    <row r="9" spans="2:16" hidden="1" x14ac:dyDescent="0.2">
      <c r="H9" s="24" t="s">
        <v>7</v>
      </c>
    </row>
    <row r="11" spans="2:16" x14ac:dyDescent="0.2">
      <c r="B11" s="36"/>
      <c r="C11" s="37"/>
      <c r="D11" s="37"/>
      <c r="E11" s="37"/>
      <c r="F11" s="37"/>
      <c r="G11" s="37"/>
      <c r="H11" s="37"/>
      <c r="I11" s="37"/>
      <c r="J11" s="37"/>
      <c r="K11" s="41"/>
      <c r="L11" s="37"/>
      <c r="M11" s="40"/>
      <c r="N11" s="41"/>
      <c r="O11" s="41"/>
      <c r="P11" s="38"/>
    </row>
    <row r="12" spans="2:16" ht="18" x14ac:dyDescent="0.2">
      <c r="B12" s="236" t="s">
        <v>8</v>
      </c>
      <c r="C12" s="237"/>
      <c r="D12" s="237"/>
      <c r="E12" s="237"/>
      <c r="F12" s="237"/>
      <c r="G12" s="237"/>
      <c r="H12" s="237"/>
      <c r="I12" s="237"/>
      <c r="J12" s="237"/>
      <c r="K12" s="237"/>
      <c r="L12" s="237"/>
      <c r="M12" s="237"/>
      <c r="N12" s="237"/>
      <c r="O12" s="237"/>
      <c r="P12" s="238"/>
    </row>
    <row r="13" spans="2:16" ht="31.5" customHeight="1" x14ac:dyDescent="0.2">
      <c r="B13" s="5" t="s">
        <v>9</v>
      </c>
      <c r="C13" s="209" t="s">
        <v>10</v>
      </c>
      <c r="D13" s="210"/>
      <c r="E13" s="210"/>
      <c r="F13" s="210"/>
      <c r="G13" s="210"/>
      <c r="H13" s="210"/>
      <c r="I13" s="210"/>
      <c r="J13" s="210"/>
      <c r="K13" s="210"/>
      <c r="L13" s="210"/>
      <c r="M13" s="210"/>
      <c r="N13" s="210"/>
      <c r="O13" s="210"/>
      <c r="P13" s="211"/>
    </row>
    <row r="14" spans="2:16" ht="43.5" customHeight="1" x14ac:dyDescent="0.2">
      <c r="B14" s="5" t="s">
        <v>11</v>
      </c>
      <c r="C14" s="212" t="s">
        <v>12</v>
      </c>
      <c r="D14" s="213"/>
      <c r="E14" s="213"/>
      <c r="F14" s="213"/>
      <c r="G14" s="213"/>
      <c r="H14" s="213"/>
      <c r="I14" s="213"/>
      <c r="J14" s="213"/>
      <c r="K14" s="213"/>
      <c r="L14" s="213"/>
      <c r="M14" s="213"/>
      <c r="N14" s="213"/>
      <c r="O14" s="213"/>
      <c r="P14" s="214"/>
    </row>
    <row r="15" spans="2:16" ht="316.5" customHeight="1" x14ac:dyDescent="0.2">
      <c r="B15" s="5" t="s">
        <v>13</v>
      </c>
      <c r="C15" s="254" t="s">
        <v>14</v>
      </c>
      <c r="D15" s="255"/>
      <c r="E15" s="255"/>
      <c r="F15" s="255"/>
      <c r="G15" s="255"/>
      <c r="H15" s="255"/>
      <c r="I15" s="255"/>
      <c r="J15" s="255"/>
      <c r="K15" s="255"/>
      <c r="L15" s="255"/>
      <c r="M15" s="255"/>
      <c r="N15" s="255"/>
      <c r="O15" s="255"/>
      <c r="P15" s="256"/>
    </row>
    <row r="16" spans="2:16" ht="140.25" customHeight="1" x14ac:dyDescent="0.2">
      <c r="B16" s="90" t="s">
        <v>15</v>
      </c>
      <c r="C16" s="231" t="s">
        <v>16</v>
      </c>
      <c r="D16" s="232"/>
      <c r="E16" s="232"/>
      <c r="F16" s="232"/>
      <c r="G16" s="232"/>
      <c r="H16" s="232"/>
      <c r="I16" s="232"/>
      <c r="J16" s="232"/>
      <c r="K16" s="232"/>
      <c r="L16" s="232"/>
      <c r="M16" s="232"/>
      <c r="N16" s="232"/>
      <c r="O16" s="232"/>
      <c r="P16" s="233"/>
    </row>
    <row r="17" spans="2:16" ht="61.5" customHeight="1" x14ac:dyDescent="0.2">
      <c r="B17" s="224" t="s">
        <v>17</v>
      </c>
      <c r="C17" s="215" t="s">
        <v>18</v>
      </c>
      <c r="D17" s="216"/>
      <c r="E17" s="216"/>
      <c r="F17" s="216"/>
      <c r="G17" s="216"/>
      <c r="H17" s="216"/>
      <c r="I17" s="216"/>
      <c r="J17" s="216"/>
      <c r="K17" s="216"/>
      <c r="L17" s="216"/>
      <c r="M17" s="216"/>
      <c r="N17" s="216"/>
      <c r="O17" s="216"/>
      <c r="P17" s="217"/>
    </row>
    <row r="18" spans="2:16" ht="61.5" customHeight="1" x14ac:dyDescent="0.2">
      <c r="B18" s="225"/>
      <c r="C18" s="218"/>
      <c r="D18" s="219"/>
      <c r="E18" s="219"/>
      <c r="F18" s="219"/>
      <c r="G18" s="219"/>
      <c r="H18" s="219"/>
      <c r="I18" s="219"/>
      <c r="J18" s="219"/>
      <c r="K18" s="219"/>
      <c r="L18" s="219"/>
      <c r="M18" s="219"/>
      <c r="N18" s="219"/>
      <c r="O18" s="219"/>
      <c r="P18" s="220"/>
    </row>
    <row r="19" spans="2:16" ht="61.5" customHeight="1" x14ac:dyDescent="0.2">
      <c r="B19" s="226"/>
      <c r="C19" s="221"/>
      <c r="D19" s="222"/>
      <c r="E19" s="222"/>
      <c r="F19" s="222"/>
      <c r="G19" s="222"/>
      <c r="H19" s="222"/>
      <c r="I19" s="222"/>
      <c r="J19" s="222"/>
      <c r="K19" s="222"/>
      <c r="L19" s="222"/>
      <c r="M19" s="222"/>
      <c r="N19" s="222"/>
      <c r="O19" s="222"/>
      <c r="P19" s="223"/>
    </row>
    <row r="20" spans="2:16" ht="29.25" customHeight="1" x14ac:dyDescent="0.2">
      <c r="B20" s="138" t="s">
        <v>19</v>
      </c>
      <c r="C20" s="239" t="s">
        <v>20</v>
      </c>
      <c r="D20" s="240"/>
      <c r="E20" s="240"/>
      <c r="F20" s="240"/>
      <c r="G20" s="240"/>
      <c r="H20" s="240"/>
      <c r="I20" s="240"/>
      <c r="J20" s="240"/>
      <c r="K20" s="240"/>
      <c r="L20" s="240"/>
      <c r="M20" s="240"/>
      <c r="N20" s="240"/>
      <c r="O20" s="240"/>
      <c r="P20" s="241"/>
    </row>
    <row r="21" spans="2:16" ht="17.25" customHeight="1" x14ac:dyDescent="0.2">
      <c r="B21" s="242" t="s">
        <v>21</v>
      </c>
      <c r="C21" s="245" t="s">
        <v>22</v>
      </c>
      <c r="D21" s="246"/>
      <c r="E21" s="246"/>
      <c r="F21" s="246"/>
      <c r="G21" s="246"/>
      <c r="H21" s="246"/>
      <c r="I21" s="246"/>
      <c r="J21" s="246"/>
      <c r="K21" s="246"/>
      <c r="L21" s="246"/>
      <c r="M21" s="246"/>
      <c r="N21" s="246"/>
      <c r="O21" s="246"/>
      <c r="P21" s="247"/>
    </row>
    <row r="22" spans="2:16" ht="17.25" customHeight="1" x14ac:dyDescent="0.2">
      <c r="B22" s="243"/>
      <c r="C22" s="248"/>
      <c r="D22" s="249"/>
      <c r="E22" s="249"/>
      <c r="F22" s="249"/>
      <c r="G22" s="249"/>
      <c r="H22" s="249"/>
      <c r="I22" s="249"/>
      <c r="J22" s="249"/>
      <c r="K22" s="249"/>
      <c r="L22" s="249"/>
      <c r="M22" s="249"/>
      <c r="N22" s="249"/>
      <c r="O22" s="249"/>
      <c r="P22" s="250"/>
    </row>
    <row r="23" spans="2:16" ht="17.25" customHeight="1" x14ac:dyDescent="0.2">
      <c r="B23" s="243"/>
      <c r="C23" s="248"/>
      <c r="D23" s="249"/>
      <c r="E23" s="249"/>
      <c r="F23" s="249"/>
      <c r="G23" s="249"/>
      <c r="H23" s="249"/>
      <c r="I23" s="249"/>
      <c r="J23" s="249"/>
      <c r="K23" s="249"/>
      <c r="L23" s="249"/>
      <c r="M23" s="249"/>
      <c r="N23" s="249"/>
      <c r="O23" s="249"/>
      <c r="P23" s="250"/>
    </row>
    <row r="24" spans="2:16" ht="17.25" customHeight="1" x14ac:dyDescent="0.2">
      <c r="B24" s="243"/>
      <c r="C24" s="248"/>
      <c r="D24" s="249"/>
      <c r="E24" s="249"/>
      <c r="F24" s="249"/>
      <c r="G24" s="249"/>
      <c r="H24" s="249"/>
      <c r="I24" s="249"/>
      <c r="J24" s="249"/>
      <c r="K24" s="249"/>
      <c r="L24" s="249"/>
      <c r="M24" s="249"/>
      <c r="N24" s="249"/>
      <c r="O24" s="249"/>
      <c r="P24" s="250"/>
    </row>
    <row r="25" spans="2:16" ht="17.25" customHeight="1" x14ac:dyDescent="0.2">
      <c r="B25" s="243"/>
      <c r="C25" s="248"/>
      <c r="D25" s="249"/>
      <c r="E25" s="249"/>
      <c r="F25" s="249"/>
      <c r="G25" s="249"/>
      <c r="H25" s="249"/>
      <c r="I25" s="249"/>
      <c r="J25" s="249"/>
      <c r="K25" s="249"/>
      <c r="L25" s="249"/>
      <c r="M25" s="249"/>
      <c r="N25" s="249"/>
      <c r="O25" s="249"/>
      <c r="P25" s="250"/>
    </row>
    <row r="26" spans="2:16" ht="17.25" customHeight="1" x14ac:dyDescent="0.2">
      <c r="B26" s="243"/>
      <c r="C26" s="248"/>
      <c r="D26" s="249"/>
      <c r="E26" s="249"/>
      <c r="F26" s="249"/>
      <c r="G26" s="249"/>
      <c r="H26" s="249"/>
      <c r="I26" s="249"/>
      <c r="J26" s="249"/>
      <c r="K26" s="249"/>
      <c r="L26" s="249"/>
      <c r="M26" s="249"/>
      <c r="N26" s="249"/>
      <c r="O26" s="249"/>
      <c r="P26" s="250"/>
    </row>
    <row r="27" spans="2:16" ht="17.25" customHeight="1" x14ac:dyDescent="0.2">
      <c r="B27" s="243"/>
      <c r="C27" s="248"/>
      <c r="D27" s="249"/>
      <c r="E27" s="249"/>
      <c r="F27" s="249"/>
      <c r="G27" s="249"/>
      <c r="H27" s="249"/>
      <c r="I27" s="249"/>
      <c r="J27" s="249"/>
      <c r="K27" s="249"/>
      <c r="L27" s="249"/>
      <c r="M27" s="249"/>
      <c r="N27" s="249"/>
      <c r="O27" s="249"/>
      <c r="P27" s="250"/>
    </row>
    <row r="28" spans="2:16" ht="17.25" customHeight="1" x14ac:dyDescent="0.2">
      <c r="B28" s="243"/>
      <c r="C28" s="248"/>
      <c r="D28" s="249"/>
      <c r="E28" s="249"/>
      <c r="F28" s="249"/>
      <c r="G28" s="249"/>
      <c r="H28" s="249"/>
      <c r="I28" s="249"/>
      <c r="J28" s="249"/>
      <c r="K28" s="249"/>
      <c r="L28" s="249"/>
      <c r="M28" s="249"/>
      <c r="N28" s="249"/>
      <c r="O28" s="249"/>
      <c r="P28" s="250"/>
    </row>
    <row r="29" spans="2:16" ht="17.25" customHeight="1" x14ac:dyDescent="0.2">
      <c r="B29" s="243"/>
      <c r="C29" s="248"/>
      <c r="D29" s="249"/>
      <c r="E29" s="249"/>
      <c r="F29" s="249"/>
      <c r="G29" s="249"/>
      <c r="H29" s="249"/>
      <c r="I29" s="249"/>
      <c r="J29" s="249"/>
      <c r="K29" s="249"/>
      <c r="L29" s="249"/>
      <c r="M29" s="249"/>
      <c r="N29" s="249"/>
      <c r="O29" s="249"/>
      <c r="P29" s="250"/>
    </row>
    <row r="30" spans="2:16" ht="17.25" customHeight="1" x14ac:dyDescent="0.2">
      <c r="B30" s="243"/>
      <c r="C30" s="248"/>
      <c r="D30" s="249"/>
      <c r="E30" s="249"/>
      <c r="F30" s="249"/>
      <c r="G30" s="249"/>
      <c r="H30" s="249"/>
      <c r="I30" s="249"/>
      <c r="J30" s="249"/>
      <c r="K30" s="249"/>
      <c r="L30" s="249"/>
      <c r="M30" s="249"/>
      <c r="N30" s="249"/>
      <c r="O30" s="249"/>
      <c r="P30" s="250"/>
    </row>
    <row r="31" spans="2:16" ht="17.25" customHeight="1" x14ac:dyDescent="0.2">
      <c r="B31" s="243"/>
      <c r="C31" s="248"/>
      <c r="D31" s="249"/>
      <c r="E31" s="249"/>
      <c r="F31" s="249"/>
      <c r="G31" s="249"/>
      <c r="H31" s="249"/>
      <c r="I31" s="249"/>
      <c r="J31" s="249"/>
      <c r="K31" s="249"/>
      <c r="L31" s="249"/>
      <c r="M31" s="249"/>
      <c r="N31" s="249"/>
      <c r="O31" s="249"/>
      <c r="P31" s="250"/>
    </row>
    <row r="32" spans="2:16" ht="17.25" customHeight="1" x14ac:dyDescent="0.2">
      <c r="B32" s="243"/>
      <c r="C32" s="248"/>
      <c r="D32" s="249"/>
      <c r="E32" s="249"/>
      <c r="F32" s="249"/>
      <c r="G32" s="249"/>
      <c r="H32" s="249"/>
      <c r="I32" s="249"/>
      <c r="J32" s="249"/>
      <c r="K32" s="249"/>
      <c r="L32" s="249"/>
      <c r="M32" s="249"/>
      <c r="N32" s="249"/>
      <c r="O32" s="249"/>
      <c r="P32" s="250"/>
    </row>
    <row r="33" spans="2:16" ht="17.25" customHeight="1" x14ac:dyDescent="0.2">
      <c r="B33" s="243"/>
      <c r="C33" s="248"/>
      <c r="D33" s="249"/>
      <c r="E33" s="249"/>
      <c r="F33" s="249"/>
      <c r="G33" s="249"/>
      <c r="H33" s="249"/>
      <c r="I33" s="249"/>
      <c r="J33" s="249"/>
      <c r="K33" s="249"/>
      <c r="L33" s="249"/>
      <c r="M33" s="249"/>
      <c r="N33" s="249"/>
      <c r="O33" s="249"/>
      <c r="P33" s="250"/>
    </row>
    <row r="34" spans="2:16" ht="17.25" customHeight="1" x14ac:dyDescent="0.2">
      <c r="B34" s="243"/>
      <c r="C34" s="248"/>
      <c r="D34" s="249"/>
      <c r="E34" s="249"/>
      <c r="F34" s="249"/>
      <c r="G34" s="249"/>
      <c r="H34" s="249"/>
      <c r="I34" s="249"/>
      <c r="J34" s="249"/>
      <c r="K34" s="249"/>
      <c r="L34" s="249"/>
      <c r="M34" s="249"/>
      <c r="N34" s="249"/>
      <c r="O34" s="249"/>
      <c r="P34" s="250"/>
    </row>
    <row r="35" spans="2:16" ht="17.25" customHeight="1" x14ac:dyDescent="0.2">
      <c r="B35" s="243"/>
      <c r="C35" s="248"/>
      <c r="D35" s="249"/>
      <c r="E35" s="249"/>
      <c r="F35" s="249"/>
      <c r="G35" s="249"/>
      <c r="H35" s="249"/>
      <c r="I35" s="249"/>
      <c r="J35" s="249"/>
      <c r="K35" s="249"/>
      <c r="L35" s="249"/>
      <c r="M35" s="249"/>
      <c r="N35" s="249"/>
      <c r="O35" s="249"/>
      <c r="P35" s="250"/>
    </row>
    <row r="36" spans="2:16" ht="17.25" customHeight="1" x14ac:dyDescent="0.2">
      <c r="B36" s="243"/>
      <c r="C36" s="248"/>
      <c r="D36" s="249"/>
      <c r="E36" s="249"/>
      <c r="F36" s="249"/>
      <c r="G36" s="249"/>
      <c r="H36" s="249"/>
      <c r="I36" s="249"/>
      <c r="J36" s="249"/>
      <c r="K36" s="249"/>
      <c r="L36" s="249"/>
      <c r="M36" s="249"/>
      <c r="N36" s="249"/>
      <c r="O36" s="249"/>
      <c r="P36" s="250"/>
    </row>
    <row r="37" spans="2:16" ht="17.25" customHeight="1" x14ac:dyDescent="0.2">
      <c r="B37" s="243"/>
      <c r="C37" s="248"/>
      <c r="D37" s="249"/>
      <c r="E37" s="249"/>
      <c r="F37" s="249"/>
      <c r="G37" s="249"/>
      <c r="H37" s="249"/>
      <c r="I37" s="249"/>
      <c r="J37" s="249"/>
      <c r="K37" s="249"/>
      <c r="L37" s="249"/>
      <c r="M37" s="249"/>
      <c r="N37" s="249"/>
      <c r="O37" s="249"/>
      <c r="P37" s="250"/>
    </row>
    <row r="38" spans="2:16" ht="17.25" customHeight="1" x14ac:dyDescent="0.2">
      <c r="B38" s="243"/>
      <c r="C38" s="248"/>
      <c r="D38" s="249"/>
      <c r="E38" s="249"/>
      <c r="F38" s="249"/>
      <c r="G38" s="249"/>
      <c r="H38" s="249"/>
      <c r="I38" s="249"/>
      <c r="J38" s="249"/>
      <c r="K38" s="249"/>
      <c r="L38" s="249"/>
      <c r="M38" s="249"/>
      <c r="N38" s="249"/>
      <c r="O38" s="249"/>
      <c r="P38" s="250"/>
    </row>
    <row r="39" spans="2:16" ht="17.25" customHeight="1" x14ac:dyDescent="0.2">
      <c r="B39" s="243"/>
      <c r="C39" s="248"/>
      <c r="D39" s="249"/>
      <c r="E39" s="249"/>
      <c r="F39" s="249"/>
      <c r="G39" s="249"/>
      <c r="H39" s="249"/>
      <c r="I39" s="249"/>
      <c r="J39" s="249"/>
      <c r="K39" s="249"/>
      <c r="L39" s="249"/>
      <c r="M39" s="249"/>
      <c r="N39" s="249"/>
      <c r="O39" s="249"/>
      <c r="P39" s="250"/>
    </row>
    <row r="40" spans="2:16" ht="17.25" customHeight="1" x14ac:dyDescent="0.2">
      <c r="B40" s="243"/>
      <c r="C40" s="248"/>
      <c r="D40" s="249"/>
      <c r="E40" s="249"/>
      <c r="F40" s="249"/>
      <c r="G40" s="249"/>
      <c r="H40" s="249"/>
      <c r="I40" s="249"/>
      <c r="J40" s="249"/>
      <c r="K40" s="249"/>
      <c r="L40" s="249"/>
      <c r="M40" s="249"/>
      <c r="N40" s="249"/>
      <c r="O40" s="249"/>
      <c r="P40" s="250"/>
    </row>
    <row r="41" spans="2:16" ht="17.25" customHeight="1" x14ac:dyDescent="0.2">
      <c r="B41" s="243"/>
      <c r="C41" s="248"/>
      <c r="D41" s="249"/>
      <c r="E41" s="249"/>
      <c r="F41" s="249"/>
      <c r="G41" s="249"/>
      <c r="H41" s="249"/>
      <c r="I41" s="249"/>
      <c r="J41" s="249"/>
      <c r="K41" s="249"/>
      <c r="L41" s="249"/>
      <c r="M41" s="249"/>
      <c r="N41" s="249"/>
      <c r="O41" s="249"/>
      <c r="P41" s="250"/>
    </row>
    <row r="42" spans="2:16" ht="17.25" customHeight="1" x14ac:dyDescent="0.2">
      <c r="B42" s="244"/>
      <c r="C42" s="251"/>
      <c r="D42" s="252"/>
      <c r="E42" s="252"/>
      <c r="F42" s="252"/>
      <c r="G42" s="252"/>
      <c r="H42" s="252"/>
      <c r="I42" s="252"/>
      <c r="J42" s="252"/>
      <c r="K42" s="252"/>
      <c r="L42" s="252"/>
      <c r="M42" s="252"/>
      <c r="N42" s="252"/>
      <c r="O42" s="252"/>
      <c r="P42" s="253"/>
    </row>
    <row r="43" spans="2:16" ht="34" x14ac:dyDescent="0.2">
      <c r="B43" s="227" t="s">
        <v>23</v>
      </c>
      <c r="C43" s="228"/>
      <c r="D43" s="228"/>
      <c r="E43" s="228"/>
      <c r="F43" s="228"/>
      <c r="G43" s="228"/>
      <c r="H43" s="228"/>
      <c r="I43" s="228"/>
      <c r="J43" s="229"/>
      <c r="K43" s="141" t="s">
        <v>24</v>
      </c>
      <c r="L43" s="142" t="s">
        <v>25</v>
      </c>
      <c r="M43" s="140" t="s">
        <v>26</v>
      </c>
      <c r="N43" s="143" t="s">
        <v>27</v>
      </c>
      <c r="O43" s="143" t="s">
        <v>28</v>
      </c>
      <c r="P43" s="141" t="s">
        <v>29</v>
      </c>
    </row>
    <row r="44" spans="2:16" ht="35" customHeight="1" x14ac:dyDescent="0.2">
      <c r="B44" s="230" t="s">
        <v>30</v>
      </c>
      <c r="C44" s="230"/>
      <c r="D44" s="230"/>
      <c r="E44" s="230"/>
      <c r="F44" s="230"/>
      <c r="G44" s="230"/>
      <c r="H44" s="230"/>
      <c r="I44" s="230"/>
      <c r="J44" s="230"/>
      <c r="K44" s="154" t="s">
        <v>31</v>
      </c>
      <c r="L44" s="154" t="s">
        <v>1</v>
      </c>
      <c r="M44" s="139" t="s">
        <v>32</v>
      </c>
      <c r="N44" s="155">
        <v>45712</v>
      </c>
      <c r="O44" s="156">
        <v>0.375</v>
      </c>
      <c r="P44" s="152">
        <v>1364</v>
      </c>
    </row>
    <row r="45" spans="2:16" ht="52.5" customHeight="1" x14ac:dyDescent="0.2">
      <c r="B45" s="208" t="s">
        <v>33</v>
      </c>
      <c r="C45" s="208"/>
      <c r="D45" s="208"/>
      <c r="E45" s="208"/>
      <c r="F45" s="208"/>
      <c r="G45" s="208"/>
      <c r="H45" s="208"/>
      <c r="I45" s="208"/>
      <c r="J45" s="208"/>
      <c r="K45" s="154" t="s">
        <v>31</v>
      </c>
      <c r="L45" s="157" t="s">
        <v>0</v>
      </c>
      <c r="M45" s="39" t="s">
        <v>32</v>
      </c>
      <c r="N45" s="158">
        <v>45708</v>
      </c>
      <c r="O45" s="159">
        <v>0.375</v>
      </c>
      <c r="P45" s="153">
        <v>62</v>
      </c>
    </row>
    <row r="46" spans="2:16" ht="50.25" customHeight="1" x14ac:dyDescent="0.2">
      <c r="B46" s="208" t="s">
        <v>34</v>
      </c>
      <c r="C46" s="208"/>
      <c r="D46" s="208"/>
      <c r="E46" s="208"/>
      <c r="F46" s="208"/>
      <c r="G46" s="208"/>
      <c r="H46" s="208"/>
      <c r="I46" s="208"/>
      <c r="J46" s="208"/>
      <c r="K46" s="154" t="s">
        <v>31</v>
      </c>
      <c r="L46" s="157" t="s">
        <v>0</v>
      </c>
      <c r="M46" s="39" t="s">
        <v>35</v>
      </c>
      <c r="N46" s="158">
        <v>45716</v>
      </c>
      <c r="O46" s="159">
        <v>0.33333333333333331</v>
      </c>
      <c r="P46" s="153">
        <v>14</v>
      </c>
    </row>
    <row r="47" spans="2:16" ht="75.75" customHeight="1" x14ac:dyDescent="0.2">
      <c r="B47" s="208" t="s">
        <v>36</v>
      </c>
      <c r="C47" s="208"/>
      <c r="D47" s="208"/>
      <c r="E47" s="208"/>
      <c r="F47" s="208"/>
      <c r="G47" s="208"/>
      <c r="H47" s="208"/>
      <c r="I47" s="208"/>
      <c r="J47" s="208"/>
      <c r="K47" s="154" t="s">
        <v>31</v>
      </c>
      <c r="L47" s="157" t="s">
        <v>0</v>
      </c>
      <c r="M47" s="157" t="s">
        <v>37</v>
      </c>
      <c r="N47" s="160">
        <v>45747</v>
      </c>
      <c r="O47" s="159">
        <v>0.375</v>
      </c>
      <c r="P47" s="151">
        <v>135</v>
      </c>
    </row>
    <row r="48" spans="2:16" ht="75.75" customHeight="1" x14ac:dyDescent="0.2">
      <c r="B48" s="208" t="s">
        <v>36</v>
      </c>
      <c r="C48" s="208"/>
      <c r="D48" s="208"/>
      <c r="E48" s="208"/>
      <c r="F48" s="208"/>
      <c r="G48" s="208"/>
      <c r="H48" s="208"/>
      <c r="I48" s="208"/>
      <c r="J48" s="208"/>
      <c r="K48" s="154" t="s">
        <v>31</v>
      </c>
      <c r="L48" s="157" t="s">
        <v>2</v>
      </c>
      <c r="M48" s="157" t="s">
        <v>37</v>
      </c>
      <c r="N48" s="160">
        <v>45748</v>
      </c>
      <c r="O48" s="159">
        <v>0.375</v>
      </c>
      <c r="P48" s="151">
        <v>112</v>
      </c>
    </row>
    <row r="49" spans="2:16" ht="75.75" customHeight="1" x14ac:dyDescent="0.2">
      <c r="B49" s="208" t="s">
        <v>36</v>
      </c>
      <c r="C49" s="208"/>
      <c r="D49" s="208"/>
      <c r="E49" s="208"/>
      <c r="F49" s="208"/>
      <c r="G49" s="208"/>
      <c r="H49" s="208"/>
      <c r="I49" s="208"/>
      <c r="J49" s="208"/>
      <c r="K49" s="154" t="s">
        <v>31</v>
      </c>
      <c r="L49" s="157" t="s">
        <v>2</v>
      </c>
      <c r="M49" s="157" t="s">
        <v>37</v>
      </c>
      <c r="N49" s="160">
        <v>46485</v>
      </c>
      <c r="O49" s="159">
        <v>0.41666666666666669</v>
      </c>
      <c r="P49" s="151">
        <v>34</v>
      </c>
    </row>
    <row r="50" spans="2:16" ht="64.5" customHeight="1" x14ac:dyDescent="0.2">
      <c r="B50" s="208" t="s">
        <v>38</v>
      </c>
      <c r="C50" s="208"/>
      <c r="D50" s="208"/>
      <c r="E50" s="208"/>
      <c r="F50" s="208"/>
      <c r="G50" s="208"/>
      <c r="H50" s="208"/>
      <c r="I50" s="208"/>
      <c r="J50" s="208"/>
      <c r="K50" s="154" t="s">
        <v>31</v>
      </c>
      <c r="L50" s="157" t="s">
        <v>0</v>
      </c>
      <c r="M50" s="157" t="s">
        <v>39</v>
      </c>
      <c r="N50" s="158">
        <v>45774</v>
      </c>
      <c r="O50" s="159">
        <v>0.375</v>
      </c>
      <c r="P50" s="151">
        <v>64</v>
      </c>
    </row>
    <row r="51" spans="2:16" ht="69" customHeight="1" x14ac:dyDescent="0.2">
      <c r="B51" s="208" t="s">
        <v>40</v>
      </c>
      <c r="C51" s="208"/>
      <c r="D51" s="208"/>
      <c r="E51" s="208"/>
      <c r="F51" s="208"/>
      <c r="G51" s="208"/>
      <c r="H51" s="208"/>
      <c r="I51" s="208"/>
      <c r="J51" s="208"/>
      <c r="K51" s="154" t="s">
        <v>41</v>
      </c>
      <c r="L51" s="157" t="s">
        <v>0</v>
      </c>
      <c r="M51" s="157" t="s">
        <v>42</v>
      </c>
      <c r="N51" s="158">
        <v>45784</v>
      </c>
      <c r="O51" s="159">
        <v>0.625</v>
      </c>
      <c r="P51" s="151">
        <v>12</v>
      </c>
    </row>
    <row r="52" spans="2:16" ht="57" customHeight="1" x14ac:dyDescent="0.2">
      <c r="B52" s="208" t="s">
        <v>43</v>
      </c>
      <c r="C52" s="208"/>
      <c r="D52" s="208"/>
      <c r="E52" s="208"/>
      <c r="F52" s="208"/>
      <c r="G52" s="208"/>
      <c r="H52" s="208"/>
      <c r="I52" s="208"/>
      <c r="J52" s="208"/>
      <c r="K52" s="154" t="s">
        <v>41</v>
      </c>
      <c r="L52" s="157" t="s">
        <v>1</v>
      </c>
      <c r="M52" s="157" t="s">
        <v>44</v>
      </c>
      <c r="N52" s="158">
        <v>45795</v>
      </c>
      <c r="O52" s="159">
        <v>0.41666666666666669</v>
      </c>
      <c r="P52" s="151">
        <v>31</v>
      </c>
    </row>
    <row r="53" spans="2:16" ht="57" customHeight="1" x14ac:dyDescent="0.2">
      <c r="B53" s="208" t="s">
        <v>45</v>
      </c>
      <c r="C53" s="208"/>
      <c r="D53" s="208"/>
      <c r="E53" s="208"/>
      <c r="F53" s="208"/>
      <c r="G53" s="208"/>
      <c r="H53" s="208"/>
      <c r="I53" s="208"/>
      <c r="J53" s="208"/>
      <c r="K53" s="154" t="s">
        <v>41</v>
      </c>
      <c r="L53" s="157" t="s">
        <v>3</v>
      </c>
      <c r="M53" s="157" t="s">
        <v>46</v>
      </c>
      <c r="N53" s="158">
        <v>45804</v>
      </c>
      <c r="O53" s="159">
        <v>0.54166666666666663</v>
      </c>
      <c r="P53" s="151">
        <v>45</v>
      </c>
    </row>
    <row r="54" spans="2:16" ht="64.5" customHeight="1" x14ac:dyDescent="0.2">
      <c r="B54" s="208" t="s">
        <v>47</v>
      </c>
      <c r="C54" s="208"/>
      <c r="D54" s="208"/>
      <c r="E54" s="208"/>
      <c r="F54" s="208"/>
      <c r="G54" s="208"/>
      <c r="H54" s="208"/>
      <c r="I54" s="208"/>
      <c r="J54" s="208"/>
      <c r="K54" s="154" t="s">
        <v>31</v>
      </c>
      <c r="L54" s="157" t="s">
        <v>6</v>
      </c>
      <c r="M54" s="157" t="s">
        <v>48</v>
      </c>
      <c r="N54" s="158">
        <v>45805</v>
      </c>
      <c r="O54" s="159">
        <v>0.41666666666666669</v>
      </c>
      <c r="P54" s="151">
        <v>207</v>
      </c>
    </row>
    <row r="55" spans="2:16" ht="64.5" customHeight="1" x14ac:dyDescent="0.2">
      <c r="B55" s="208" t="s">
        <v>49</v>
      </c>
      <c r="C55" s="208"/>
      <c r="D55" s="208"/>
      <c r="E55" s="208"/>
      <c r="F55" s="208"/>
      <c r="G55" s="208"/>
      <c r="H55" s="208"/>
      <c r="I55" s="208"/>
      <c r="J55" s="208"/>
      <c r="K55" s="154" t="s">
        <v>41</v>
      </c>
      <c r="L55" s="157" t="s">
        <v>0</v>
      </c>
      <c r="M55" s="157" t="s">
        <v>50</v>
      </c>
      <c r="N55" s="158">
        <v>45806</v>
      </c>
      <c r="O55" s="159">
        <v>0.35416666666666669</v>
      </c>
      <c r="P55" s="151">
        <v>30</v>
      </c>
    </row>
    <row r="56" spans="2:16" ht="69" customHeight="1" x14ac:dyDescent="0.2">
      <c r="B56" s="208" t="s">
        <v>51</v>
      </c>
      <c r="C56" s="208"/>
      <c r="D56" s="208"/>
      <c r="E56" s="208"/>
      <c r="F56" s="208"/>
      <c r="G56" s="208"/>
      <c r="H56" s="208"/>
      <c r="I56" s="208"/>
      <c r="J56" s="208"/>
      <c r="K56" s="154" t="s">
        <v>31</v>
      </c>
      <c r="L56" s="157" t="s">
        <v>0</v>
      </c>
      <c r="M56" s="157" t="s">
        <v>52</v>
      </c>
      <c r="N56" s="158">
        <v>45812</v>
      </c>
      <c r="O56" s="159">
        <v>0.41666666666666669</v>
      </c>
      <c r="P56" s="151">
        <v>55</v>
      </c>
    </row>
    <row r="57" spans="2:16" ht="69" customHeight="1" x14ac:dyDescent="0.2">
      <c r="B57" s="208" t="s">
        <v>53</v>
      </c>
      <c r="C57" s="208"/>
      <c r="D57" s="208"/>
      <c r="E57" s="208"/>
      <c r="F57" s="208"/>
      <c r="G57" s="208"/>
      <c r="H57" s="208"/>
      <c r="I57" s="208"/>
      <c r="J57" s="208"/>
      <c r="K57" s="154" t="s">
        <v>31</v>
      </c>
      <c r="L57" s="157" t="s">
        <v>2</v>
      </c>
      <c r="M57" s="157" t="s">
        <v>54</v>
      </c>
      <c r="N57" s="158">
        <v>45812</v>
      </c>
      <c r="O57" s="159">
        <v>0.41666666666666669</v>
      </c>
      <c r="P57" s="202">
        <v>68</v>
      </c>
    </row>
    <row r="58" spans="2:16" ht="35" customHeight="1" x14ac:dyDescent="0.2">
      <c r="B58" s="234" t="s">
        <v>55</v>
      </c>
      <c r="C58" s="234"/>
      <c r="D58" s="234"/>
      <c r="E58" s="234"/>
      <c r="F58" s="234"/>
      <c r="G58" s="234"/>
      <c r="H58" s="234"/>
      <c r="I58" s="234"/>
      <c r="J58" s="234"/>
      <c r="K58" s="161" t="s">
        <v>56</v>
      </c>
      <c r="L58" s="161" t="s">
        <v>1</v>
      </c>
      <c r="M58" s="161" t="s">
        <v>57</v>
      </c>
      <c r="N58" s="162">
        <v>45792</v>
      </c>
      <c r="O58" s="163" t="s">
        <v>58</v>
      </c>
      <c r="P58" s="151" t="s">
        <v>59</v>
      </c>
    </row>
    <row r="59" spans="2:16" ht="35" customHeight="1" x14ac:dyDescent="0.2">
      <c r="B59" s="207"/>
      <c r="C59" s="207"/>
      <c r="D59" s="207"/>
      <c r="E59" s="207"/>
      <c r="F59" s="207"/>
      <c r="G59" s="207"/>
      <c r="H59" s="207"/>
      <c r="I59" s="207"/>
      <c r="J59" s="207"/>
      <c r="K59" s="157"/>
      <c r="L59" s="157"/>
      <c r="M59" s="157"/>
      <c r="N59" s="151"/>
      <c r="O59" s="163"/>
      <c r="P59" s="151"/>
    </row>
    <row r="60" spans="2:16" ht="35" customHeight="1" x14ac:dyDescent="0.2">
      <c r="B60" s="207"/>
      <c r="C60" s="207"/>
      <c r="D60" s="207"/>
      <c r="E60" s="207"/>
      <c r="F60" s="207"/>
      <c r="G60" s="207"/>
      <c r="H60" s="207"/>
      <c r="I60" s="207"/>
      <c r="J60" s="207"/>
      <c r="K60" s="157"/>
      <c r="L60" s="157"/>
      <c r="M60" s="157"/>
      <c r="N60" s="151"/>
      <c r="O60" s="163"/>
      <c r="P60" s="151"/>
    </row>
    <row r="61" spans="2:16" ht="35" customHeight="1" x14ac:dyDescent="0.2">
      <c r="B61" s="207"/>
      <c r="C61" s="207"/>
      <c r="D61" s="207"/>
      <c r="E61" s="207"/>
      <c r="F61" s="207"/>
      <c r="G61" s="207"/>
      <c r="H61" s="207"/>
      <c r="I61" s="207"/>
      <c r="J61" s="207"/>
      <c r="K61" s="157"/>
      <c r="L61" s="157"/>
      <c r="M61" s="157"/>
      <c r="N61" s="151"/>
      <c r="O61" s="163"/>
      <c r="P61" s="151"/>
    </row>
    <row r="62" spans="2:16" ht="35" customHeight="1" x14ac:dyDescent="0.2">
      <c r="B62" s="207"/>
      <c r="C62" s="207"/>
      <c r="D62" s="207"/>
      <c r="E62" s="207"/>
      <c r="F62" s="207"/>
      <c r="G62" s="207"/>
      <c r="H62" s="207"/>
      <c r="I62" s="207"/>
      <c r="J62" s="207"/>
      <c r="K62" s="157"/>
      <c r="L62" s="157"/>
      <c r="M62" s="157"/>
      <c r="N62" s="151"/>
      <c r="O62" s="163"/>
      <c r="P62" s="151"/>
    </row>
    <row r="63" spans="2:16" ht="35" customHeight="1" x14ac:dyDescent="0.2">
      <c r="B63" s="207"/>
      <c r="C63" s="207"/>
      <c r="D63" s="207"/>
      <c r="E63" s="207"/>
      <c r="F63" s="207"/>
      <c r="G63" s="207"/>
      <c r="H63" s="207"/>
      <c r="I63" s="207"/>
      <c r="J63" s="207"/>
      <c r="K63" s="157"/>
      <c r="L63" s="157"/>
      <c r="M63" s="157"/>
      <c r="N63" s="151"/>
      <c r="O63" s="163"/>
      <c r="P63" s="151"/>
    </row>
    <row r="64" spans="2:16" ht="35" customHeight="1" x14ac:dyDescent="0.2">
      <c r="B64" s="207"/>
      <c r="C64" s="207"/>
      <c r="D64" s="207"/>
      <c r="E64" s="207"/>
      <c r="F64" s="207"/>
      <c r="G64" s="207"/>
      <c r="H64" s="207"/>
      <c r="I64" s="207"/>
      <c r="J64" s="207"/>
      <c r="K64" s="157"/>
      <c r="L64" s="157"/>
      <c r="M64" s="157"/>
      <c r="N64" s="151"/>
      <c r="O64" s="163"/>
      <c r="P64" s="151"/>
    </row>
    <row r="65" spans="2:16" ht="35" customHeight="1" x14ac:dyDescent="0.2">
      <c r="B65" s="207"/>
      <c r="C65" s="207"/>
      <c r="D65" s="207"/>
      <c r="E65" s="207"/>
      <c r="F65" s="207"/>
      <c r="G65" s="207"/>
      <c r="H65" s="207"/>
      <c r="I65" s="207"/>
      <c r="J65" s="207"/>
      <c r="K65" s="157"/>
      <c r="L65" s="157"/>
      <c r="M65" s="157"/>
      <c r="N65" s="151"/>
      <c r="O65" s="163"/>
      <c r="P65" s="151"/>
    </row>
    <row r="66" spans="2:16" ht="35" customHeight="1" x14ac:dyDescent="0.2">
      <c r="B66" s="207"/>
      <c r="C66" s="207"/>
      <c r="D66" s="207"/>
      <c r="E66" s="207"/>
      <c r="F66" s="207"/>
      <c r="G66" s="207"/>
      <c r="H66" s="207"/>
      <c r="I66" s="207"/>
      <c r="J66" s="207"/>
      <c r="K66" s="157"/>
      <c r="L66" s="157"/>
      <c r="M66" s="157"/>
      <c r="N66" s="151"/>
      <c r="O66" s="163"/>
      <c r="P66" s="151"/>
    </row>
    <row r="67" spans="2:16" ht="35" customHeight="1" x14ac:dyDescent="0.2">
      <c r="B67" s="207"/>
      <c r="C67" s="207"/>
      <c r="D67" s="207"/>
      <c r="E67" s="207"/>
      <c r="F67" s="207"/>
      <c r="G67" s="207"/>
      <c r="H67" s="207"/>
      <c r="I67" s="207"/>
      <c r="J67" s="207"/>
      <c r="K67" s="157"/>
      <c r="L67" s="157"/>
      <c r="M67" s="157"/>
      <c r="N67" s="151"/>
      <c r="O67" s="163"/>
      <c r="P67" s="151"/>
    </row>
    <row r="68" spans="2:16" ht="35" customHeight="1" x14ac:dyDescent="0.2">
      <c r="B68" s="235"/>
      <c r="C68" s="235"/>
      <c r="D68" s="235"/>
      <c r="E68" s="235"/>
      <c r="F68" s="235"/>
      <c r="G68" s="235"/>
      <c r="H68" s="235"/>
      <c r="I68" s="235"/>
      <c r="J68" s="235"/>
      <c r="K68" s="161"/>
      <c r="L68" s="161"/>
      <c r="M68" s="161"/>
      <c r="N68" s="162"/>
      <c r="O68" s="164"/>
      <c r="P68" s="165"/>
    </row>
    <row r="69" spans="2:16" ht="35" customHeight="1" x14ac:dyDescent="0.2">
      <c r="B69" s="207"/>
      <c r="C69" s="207"/>
      <c r="D69" s="207"/>
      <c r="E69" s="207"/>
      <c r="F69" s="207"/>
      <c r="G69" s="207"/>
      <c r="H69" s="207"/>
      <c r="I69" s="207"/>
      <c r="J69" s="207"/>
      <c r="K69" s="157"/>
      <c r="L69" s="157"/>
      <c r="M69" s="157"/>
      <c r="N69" s="151"/>
      <c r="O69" s="163"/>
      <c r="P69" s="151"/>
    </row>
    <row r="70" spans="2:16" ht="35" customHeight="1" x14ac:dyDescent="0.2">
      <c r="B70" s="207"/>
      <c r="C70" s="207"/>
      <c r="D70" s="207"/>
      <c r="E70" s="207"/>
      <c r="F70" s="207"/>
      <c r="G70" s="207"/>
      <c r="H70" s="207"/>
      <c r="I70" s="207"/>
      <c r="J70" s="207"/>
      <c r="K70" s="157"/>
      <c r="L70" s="157"/>
      <c r="M70" s="157"/>
      <c r="N70" s="151"/>
      <c r="O70" s="163"/>
      <c r="P70" s="151"/>
    </row>
    <row r="71" spans="2:16" ht="35" customHeight="1" x14ac:dyDescent="0.2">
      <c r="B71" s="207"/>
      <c r="C71" s="207"/>
      <c r="D71" s="207"/>
      <c r="E71" s="207"/>
      <c r="F71" s="207"/>
      <c r="G71" s="207"/>
      <c r="H71" s="207"/>
      <c r="I71" s="207"/>
      <c r="J71" s="207"/>
      <c r="K71" s="157"/>
      <c r="L71" s="157"/>
      <c r="M71" s="157"/>
      <c r="N71" s="151"/>
      <c r="O71" s="163"/>
      <c r="P71" s="151"/>
    </row>
    <row r="72" spans="2:16" ht="35" customHeight="1" x14ac:dyDescent="0.2">
      <c r="B72" s="207"/>
      <c r="C72" s="207"/>
      <c r="D72" s="207"/>
      <c r="E72" s="207"/>
      <c r="F72" s="207"/>
      <c r="G72" s="207"/>
      <c r="H72" s="207"/>
      <c r="I72" s="207"/>
      <c r="J72" s="207"/>
      <c r="K72" s="157"/>
      <c r="L72" s="157"/>
      <c r="M72" s="157"/>
      <c r="N72" s="151"/>
      <c r="O72" s="163"/>
      <c r="P72" s="151"/>
    </row>
    <row r="73" spans="2:16" ht="35" customHeight="1" x14ac:dyDescent="0.2">
      <c r="B73" s="207"/>
      <c r="C73" s="207"/>
      <c r="D73" s="207"/>
      <c r="E73" s="207"/>
      <c r="F73" s="207"/>
      <c r="G73" s="207"/>
      <c r="H73" s="207"/>
      <c r="I73" s="207"/>
      <c r="J73" s="207"/>
      <c r="K73" s="157"/>
      <c r="L73" s="157"/>
      <c r="M73" s="157"/>
      <c r="N73" s="151"/>
      <c r="O73" s="163"/>
      <c r="P73" s="151"/>
    </row>
    <row r="74" spans="2:16" ht="35" customHeight="1" x14ac:dyDescent="0.2">
      <c r="B74" s="207"/>
      <c r="C74" s="207"/>
      <c r="D74" s="207"/>
      <c r="E74" s="207"/>
      <c r="F74" s="207"/>
      <c r="G74" s="207"/>
      <c r="H74" s="207"/>
      <c r="I74" s="207"/>
      <c r="J74" s="207"/>
      <c r="K74" s="157"/>
      <c r="L74" s="157"/>
      <c r="M74" s="157"/>
      <c r="N74" s="151"/>
      <c r="O74" s="163"/>
      <c r="P74" s="151"/>
    </row>
    <row r="75" spans="2:16" ht="35" customHeight="1" x14ac:dyDescent="0.2">
      <c r="B75" s="207"/>
      <c r="C75" s="207"/>
      <c r="D75" s="207"/>
      <c r="E75" s="207"/>
      <c r="F75" s="207"/>
      <c r="G75" s="207"/>
      <c r="H75" s="207"/>
      <c r="I75" s="207"/>
      <c r="J75" s="207"/>
      <c r="K75" s="157"/>
      <c r="L75" s="157"/>
      <c r="M75" s="157"/>
      <c r="N75" s="151"/>
      <c r="O75" s="163"/>
      <c r="P75" s="151"/>
    </row>
    <row r="76" spans="2:16" ht="35" customHeight="1" x14ac:dyDescent="0.2">
      <c r="B76" s="207"/>
      <c r="C76" s="207"/>
      <c r="D76" s="207"/>
      <c r="E76" s="207"/>
      <c r="F76" s="207"/>
      <c r="G76" s="207"/>
      <c r="H76" s="207"/>
      <c r="I76" s="207"/>
      <c r="J76" s="207"/>
      <c r="K76" s="157"/>
      <c r="L76" s="157"/>
      <c r="M76" s="157"/>
      <c r="N76" s="151"/>
      <c r="O76" s="163"/>
      <c r="P76" s="151"/>
    </row>
    <row r="77" spans="2:16" ht="35" customHeight="1" x14ac:dyDescent="0.2">
      <c r="B77" s="207"/>
      <c r="C77" s="207"/>
      <c r="D77" s="207"/>
      <c r="E77" s="207"/>
      <c r="F77" s="207"/>
      <c r="G77" s="207"/>
      <c r="H77" s="207"/>
      <c r="I77" s="207"/>
      <c r="J77" s="207"/>
      <c r="K77" s="157"/>
      <c r="L77" s="157"/>
      <c r="M77" s="157"/>
      <c r="N77" s="151"/>
      <c r="O77" s="163"/>
      <c r="P77" s="151"/>
    </row>
    <row r="78" spans="2:16" ht="35" customHeight="1" x14ac:dyDescent="0.2">
      <c r="B78" s="207"/>
      <c r="C78" s="207"/>
      <c r="D78" s="207"/>
      <c r="E78" s="207"/>
      <c r="F78" s="207"/>
      <c r="G78" s="207"/>
      <c r="H78" s="207"/>
      <c r="I78" s="207"/>
      <c r="J78" s="207"/>
      <c r="K78" s="157"/>
      <c r="L78" s="157"/>
      <c r="M78" s="157"/>
      <c r="N78" s="151"/>
      <c r="O78" s="163"/>
      <c r="P78" s="151"/>
    </row>
    <row r="79" spans="2:16" ht="35" customHeight="1" x14ac:dyDescent="0.2">
      <c r="B79" s="207"/>
      <c r="C79" s="207"/>
      <c r="D79" s="207"/>
      <c r="E79" s="207"/>
      <c r="F79" s="207"/>
      <c r="G79" s="207"/>
      <c r="H79" s="207"/>
      <c r="I79" s="207"/>
      <c r="J79" s="207"/>
      <c r="K79" s="157"/>
      <c r="L79" s="157"/>
      <c r="M79" s="157"/>
      <c r="N79" s="151"/>
      <c r="O79" s="163"/>
      <c r="P79" s="151"/>
    </row>
    <row r="80" spans="2:16" ht="35" customHeight="1" x14ac:dyDescent="0.2">
      <c r="B80" s="207"/>
      <c r="C80" s="207"/>
      <c r="D80" s="207"/>
      <c r="E80" s="207"/>
      <c r="F80" s="207"/>
      <c r="G80" s="207"/>
      <c r="H80" s="207"/>
      <c r="I80" s="207"/>
      <c r="J80" s="207"/>
      <c r="K80" s="157"/>
      <c r="L80" s="157"/>
      <c r="M80" s="157"/>
      <c r="N80" s="151"/>
      <c r="O80" s="163"/>
      <c r="P80" s="151"/>
    </row>
    <row r="81" spans="2:16" ht="35" customHeight="1" x14ac:dyDescent="0.2">
      <c r="B81" s="207"/>
      <c r="C81" s="207"/>
      <c r="D81" s="207"/>
      <c r="E81" s="207"/>
      <c r="F81" s="207"/>
      <c r="G81" s="207"/>
      <c r="H81" s="207"/>
      <c r="I81" s="207"/>
      <c r="J81" s="207"/>
      <c r="K81" s="157"/>
      <c r="L81" s="157"/>
      <c r="M81" s="157"/>
      <c r="N81" s="151"/>
      <c r="O81" s="163"/>
      <c r="P81" s="151"/>
    </row>
    <row r="82" spans="2:16" ht="35" customHeight="1" x14ac:dyDescent="0.2">
      <c r="B82" s="207"/>
      <c r="C82" s="207"/>
      <c r="D82" s="207"/>
      <c r="E82" s="207"/>
      <c r="F82" s="207"/>
      <c r="G82" s="207"/>
      <c r="H82" s="207"/>
      <c r="I82" s="207"/>
      <c r="J82" s="207"/>
      <c r="K82" s="157"/>
      <c r="L82" s="157"/>
      <c r="M82" s="157"/>
      <c r="N82" s="151"/>
      <c r="O82" s="163"/>
      <c r="P82" s="151"/>
    </row>
    <row r="83" spans="2:16" ht="35" customHeight="1" x14ac:dyDescent="0.2">
      <c r="B83" s="207"/>
      <c r="C83" s="207"/>
      <c r="D83" s="207"/>
      <c r="E83" s="207"/>
      <c r="F83" s="207"/>
      <c r="G83" s="207"/>
      <c r="H83" s="207"/>
      <c r="I83" s="207"/>
      <c r="J83" s="207"/>
      <c r="K83" s="157"/>
      <c r="L83" s="157"/>
      <c r="M83" s="157"/>
      <c r="N83" s="151"/>
      <c r="O83" s="163"/>
      <c r="P83" s="151"/>
    </row>
    <row r="84" spans="2:16" ht="35" customHeight="1" x14ac:dyDescent="0.2">
      <c r="B84" s="207"/>
      <c r="C84" s="207"/>
      <c r="D84" s="207"/>
      <c r="E84" s="207"/>
      <c r="F84" s="207"/>
      <c r="G84" s="207"/>
      <c r="H84" s="207"/>
      <c r="I84" s="207"/>
      <c r="J84" s="207"/>
      <c r="K84" s="157"/>
      <c r="L84" s="157"/>
      <c r="M84" s="157"/>
      <c r="N84" s="151"/>
      <c r="O84" s="163"/>
      <c r="P84" s="151"/>
    </row>
    <row r="85" spans="2:16" ht="35" customHeight="1" x14ac:dyDescent="0.2">
      <c r="B85" s="207"/>
      <c r="C85" s="207"/>
      <c r="D85" s="207"/>
      <c r="E85" s="207"/>
      <c r="F85" s="207"/>
      <c r="G85" s="207"/>
      <c r="H85" s="207"/>
      <c r="I85" s="207"/>
      <c r="J85" s="207"/>
      <c r="K85" s="157"/>
      <c r="L85" s="157"/>
      <c r="M85" s="157"/>
      <c r="N85" s="151"/>
      <c r="O85" s="163"/>
      <c r="P85" s="151"/>
    </row>
    <row r="86" spans="2:16" ht="35" customHeight="1" x14ac:dyDescent="0.2">
      <c r="B86" s="207"/>
      <c r="C86" s="207"/>
      <c r="D86" s="207"/>
      <c r="E86" s="207"/>
      <c r="F86" s="207"/>
      <c r="G86" s="207"/>
      <c r="H86" s="207"/>
      <c r="I86" s="207"/>
      <c r="J86" s="207"/>
      <c r="K86" s="157"/>
      <c r="L86" s="157"/>
      <c r="M86" s="157"/>
      <c r="N86" s="151"/>
      <c r="O86" s="163"/>
      <c r="P86" s="151"/>
    </row>
    <row r="87" spans="2:16" ht="35" customHeight="1" x14ac:dyDescent="0.2">
      <c r="B87" s="207"/>
      <c r="C87" s="207"/>
      <c r="D87" s="207"/>
      <c r="E87" s="207"/>
      <c r="F87" s="207"/>
      <c r="G87" s="207"/>
      <c r="H87" s="207"/>
      <c r="I87" s="207"/>
      <c r="J87" s="207"/>
      <c r="K87" s="157"/>
      <c r="L87" s="157"/>
      <c r="M87" s="157"/>
      <c r="N87" s="151"/>
      <c r="O87" s="163"/>
      <c r="P87" s="151"/>
    </row>
    <row r="88" spans="2:16" ht="35" customHeight="1" x14ac:dyDescent="0.2">
      <c r="B88" s="207"/>
      <c r="C88" s="207"/>
      <c r="D88" s="207"/>
      <c r="E88" s="207"/>
      <c r="F88" s="207"/>
      <c r="G88" s="207"/>
      <c r="H88" s="207"/>
      <c r="I88" s="207"/>
      <c r="J88" s="207"/>
      <c r="K88" s="157"/>
      <c r="L88" s="157"/>
      <c r="M88" s="157"/>
      <c r="N88" s="151"/>
      <c r="O88" s="163"/>
      <c r="P88" s="151"/>
    </row>
    <row r="89" spans="2:16" ht="35" customHeight="1" x14ac:dyDescent="0.2">
      <c r="B89" s="207"/>
      <c r="C89" s="207"/>
      <c r="D89" s="207"/>
      <c r="E89" s="207"/>
      <c r="F89" s="207"/>
      <c r="G89" s="207"/>
      <c r="H89" s="207"/>
      <c r="I89" s="207"/>
      <c r="J89" s="207"/>
      <c r="K89" s="157"/>
      <c r="L89" s="157"/>
      <c r="M89" s="157"/>
      <c r="N89" s="151"/>
      <c r="O89" s="163"/>
      <c r="P89" s="151"/>
    </row>
    <row r="90" spans="2:16" ht="35" customHeight="1" x14ac:dyDescent="0.2">
      <c r="B90" s="207"/>
      <c r="C90" s="207"/>
      <c r="D90" s="207"/>
      <c r="E90" s="207"/>
      <c r="F90" s="207"/>
      <c r="G90" s="207"/>
      <c r="H90" s="207"/>
      <c r="I90" s="207"/>
      <c r="J90" s="207"/>
      <c r="K90" s="157"/>
      <c r="L90" s="157"/>
      <c r="M90" s="157"/>
      <c r="N90" s="151"/>
      <c r="O90" s="163"/>
      <c r="P90" s="151"/>
    </row>
    <row r="91" spans="2:16" ht="35" customHeight="1" x14ac:dyDescent="0.2">
      <c r="B91" s="207"/>
      <c r="C91" s="207"/>
      <c r="D91" s="207"/>
      <c r="E91" s="207"/>
      <c r="F91" s="207"/>
      <c r="G91" s="207"/>
      <c r="H91" s="207"/>
      <c r="I91" s="207"/>
      <c r="J91" s="207"/>
      <c r="K91" s="157"/>
      <c r="L91" s="157"/>
      <c r="M91" s="157"/>
      <c r="N91" s="151"/>
      <c r="O91" s="163"/>
      <c r="P91" s="151"/>
    </row>
    <row r="92" spans="2:16" ht="35" customHeight="1" x14ac:dyDescent="0.2">
      <c r="B92" s="207"/>
      <c r="C92" s="207"/>
      <c r="D92" s="207"/>
      <c r="E92" s="207"/>
      <c r="F92" s="207"/>
      <c r="G92" s="207"/>
      <c r="H92" s="207"/>
      <c r="I92" s="207"/>
      <c r="J92" s="207"/>
      <c r="K92" s="157"/>
      <c r="L92" s="157"/>
      <c r="M92" s="157"/>
      <c r="N92" s="151"/>
      <c r="O92" s="163"/>
      <c r="P92" s="151"/>
    </row>
    <row r="93" spans="2:16" ht="35" customHeight="1" x14ac:dyDescent="0.2">
      <c r="B93" s="207"/>
      <c r="C93" s="207"/>
      <c r="D93" s="207"/>
      <c r="E93" s="207"/>
      <c r="F93" s="207"/>
      <c r="G93" s="207"/>
      <c r="H93" s="207"/>
      <c r="I93" s="207"/>
      <c r="J93" s="207"/>
      <c r="K93" s="157"/>
      <c r="L93" s="157"/>
      <c r="M93" s="157"/>
      <c r="N93" s="151"/>
      <c r="O93" s="163"/>
      <c r="P93" s="151"/>
    </row>
    <row r="94" spans="2:16" ht="35" customHeight="1" x14ac:dyDescent="0.2">
      <c r="B94" s="207"/>
      <c r="C94" s="207"/>
      <c r="D94" s="207"/>
      <c r="E94" s="207"/>
      <c r="F94" s="207"/>
      <c r="G94" s="207"/>
      <c r="H94" s="207"/>
      <c r="I94" s="207"/>
      <c r="J94" s="207"/>
      <c r="K94" s="157"/>
      <c r="L94" s="157"/>
      <c r="M94" s="157"/>
      <c r="N94" s="151"/>
      <c r="O94" s="163"/>
      <c r="P94" s="151"/>
    </row>
    <row r="95" spans="2:16" ht="35" customHeight="1" x14ac:dyDescent="0.2">
      <c r="B95" s="207"/>
      <c r="C95" s="207"/>
      <c r="D95" s="207"/>
      <c r="E95" s="207"/>
      <c r="F95" s="207"/>
      <c r="G95" s="207"/>
      <c r="H95" s="207"/>
      <c r="I95" s="207"/>
      <c r="J95" s="207"/>
      <c r="K95" s="157"/>
      <c r="L95" s="157"/>
      <c r="M95" s="157"/>
      <c r="N95" s="151"/>
      <c r="O95" s="163"/>
      <c r="P95" s="151"/>
    </row>
    <row r="96" spans="2:16" ht="35" customHeight="1" x14ac:dyDescent="0.2">
      <c r="B96" s="207"/>
      <c r="C96" s="207"/>
      <c r="D96" s="207"/>
      <c r="E96" s="207"/>
      <c r="F96" s="207"/>
      <c r="G96" s="207"/>
      <c r="H96" s="207"/>
      <c r="I96" s="207"/>
      <c r="J96" s="207"/>
      <c r="K96" s="157"/>
      <c r="L96" s="157"/>
      <c r="M96" s="157"/>
      <c r="N96" s="151"/>
      <c r="O96" s="163"/>
      <c r="P96" s="151"/>
    </row>
    <row r="97" spans="2:16" ht="35" customHeight="1" x14ac:dyDescent="0.2">
      <c r="B97" s="207"/>
      <c r="C97" s="207"/>
      <c r="D97" s="207"/>
      <c r="E97" s="207"/>
      <c r="F97" s="207"/>
      <c r="G97" s="207"/>
      <c r="H97" s="207"/>
      <c r="I97" s="207"/>
      <c r="J97" s="207"/>
      <c r="K97" s="157"/>
      <c r="L97" s="157"/>
      <c r="M97" s="157"/>
      <c r="N97" s="151"/>
      <c r="O97" s="163"/>
      <c r="P97" s="151"/>
    </row>
    <row r="98" spans="2:16" ht="35" customHeight="1" x14ac:dyDescent="0.2">
      <c r="B98" s="207"/>
      <c r="C98" s="207"/>
      <c r="D98" s="207"/>
      <c r="E98" s="207"/>
      <c r="F98" s="207"/>
      <c r="G98" s="207"/>
      <c r="H98" s="207"/>
      <c r="I98" s="207"/>
      <c r="J98" s="207"/>
      <c r="K98" s="157"/>
      <c r="L98" s="157"/>
      <c r="M98" s="157"/>
      <c r="N98" s="151"/>
      <c r="O98" s="163"/>
      <c r="P98" s="151"/>
    </row>
    <row r="99" spans="2:16" ht="35" customHeight="1" x14ac:dyDescent="0.2">
      <c r="B99" s="207"/>
      <c r="C99" s="207"/>
      <c r="D99" s="207"/>
      <c r="E99" s="207"/>
      <c r="F99" s="207"/>
      <c r="G99" s="207"/>
      <c r="H99" s="207"/>
      <c r="I99" s="207"/>
      <c r="J99" s="207"/>
      <c r="K99" s="157"/>
      <c r="L99" s="157"/>
      <c r="M99" s="157"/>
      <c r="N99" s="151"/>
      <c r="O99" s="163"/>
      <c r="P99" s="151"/>
    </row>
    <row r="100" spans="2:16" ht="35" customHeight="1" x14ac:dyDescent="0.2">
      <c r="B100" s="207"/>
      <c r="C100" s="207"/>
      <c r="D100" s="207"/>
      <c r="E100" s="207"/>
      <c r="F100" s="207"/>
      <c r="G100" s="207"/>
      <c r="H100" s="207"/>
      <c r="I100" s="207"/>
      <c r="J100" s="207"/>
      <c r="K100" s="157"/>
      <c r="L100" s="157"/>
      <c r="M100" s="157"/>
      <c r="N100" s="151"/>
      <c r="O100" s="163"/>
      <c r="P100" s="151"/>
    </row>
    <row r="101" spans="2:16" ht="35" customHeight="1" x14ac:dyDescent="0.2">
      <c r="B101" s="207"/>
      <c r="C101" s="207"/>
      <c r="D101" s="207"/>
      <c r="E101" s="207"/>
      <c r="F101" s="207"/>
      <c r="G101" s="207"/>
      <c r="H101" s="207"/>
      <c r="I101" s="207"/>
      <c r="J101" s="207"/>
      <c r="K101" s="157"/>
      <c r="L101" s="157"/>
      <c r="M101" s="157"/>
      <c r="N101" s="151"/>
      <c r="O101" s="163"/>
      <c r="P101" s="151"/>
    </row>
    <row r="102" spans="2:16" ht="35" customHeight="1" x14ac:dyDescent="0.2">
      <c r="B102" s="207"/>
      <c r="C102" s="207"/>
      <c r="D102" s="207"/>
      <c r="E102" s="207"/>
      <c r="F102" s="207"/>
      <c r="G102" s="207"/>
      <c r="H102" s="207"/>
      <c r="I102" s="207"/>
      <c r="J102" s="207"/>
      <c r="K102" s="157"/>
      <c r="L102" s="157"/>
      <c r="M102" s="157"/>
      <c r="N102" s="151"/>
      <c r="O102" s="163"/>
      <c r="P102" s="151"/>
    </row>
    <row r="103" spans="2:16" ht="35" customHeight="1" x14ac:dyDescent="0.2">
      <c r="B103" s="207"/>
      <c r="C103" s="207"/>
      <c r="D103" s="207"/>
      <c r="E103" s="207"/>
      <c r="F103" s="207"/>
      <c r="G103" s="207"/>
      <c r="H103" s="207"/>
      <c r="I103" s="207"/>
      <c r="J103" s="207"/>
      <c r="K103" s="157"/>
      <c r="L103" s="157"/>
      <c r="M103" s="157"/>
      <c r="N103" s="151"/>
      <c r="O103" s="163"/>
      <c r="P103" s="151"/>
    </row>
    <row r="104" spans="2:16" ht="35" customHeight="1" x14ac:dyDescent="0.2">
      <c r="B104" s="207"/>
      <c r="C104" s="207"/>
      <c r="D104" s="207"/>
      <c r="E104" s="207"/>
      <c r="F104" s="207"/>
      <c r="G104" s="207"/>
      <c r="H104" s="207"/>
      <c r="I104" s="207"/>
      <c r="J104" s="207"/>
      <c r="K104" s="157"/>
      <c r="L104" s="157"/>
      <c r="M104" s="157"/>
      <c r="N104" s="151"/>
      <c r="O104" s="163"/>
      <c r="P104" s="151"/>
    </row>
    <row r="105" spans="2:16" ht="35" customHeight="1" x14ac:dyDescent="0.2">
      <c r="B105" s="207"/>
      <c r="C105" s="207"/>
      <c r="D105" s="207"/>
      <c r="E105" s="207"/>
      <c r="F105" s="207"/>
      <c r="G105" s="207"/>
      <c r="H105" s="207"/>
      <c r="I105" s="207"/>
      <c r="J105" s="207"/>
      <c r="K105" s="157"/>
      <c r="L105" s="157"/>
      <c r="M105" s="157"/>
      <c r="N105" s="151"/>
      <c r="O105" s="163"/>
      <c r="P105" s="151"/>
    </row>
    <row r="106" spans="2:16" ht="35" customHeight="1" x14ac:dyDescent="0.2">
      <c r="B106" s="207"/>
      <c r="C106" s="207"/>
      <c r="D106" s="207"/>
      <c r="E106" s="207"/>
      <c r="F106" s="207"/>
      <c r="G106" s="207"/>
      <c r="H106" s="207"/>
      <c r="I106" s="207"/>
      <c r="J106" s="207"/>
      <c r="K106" s="157"/>
      <c r="L106" s="157"/>
      <c r="M106" s="157"/>
      <c r="N106" s="151"/>
      <c r="O106" s="163"/>
      <c r="P106" s="151"/>
    </row>
    <row r="107" spans="2:16" ht="35" customHeight="1" x14ac:dyDescent="0.2">
      <c r="B107" s="207"/>
      <c r="C107" s="207"/>
      <c r="D107" s="207"/>
      <c r="E107" s="207"/>
      <c r="F107" s="207"/>
      <c r="G107" s="207"/>
      <c r="H107" s="207"/>
      <c r="I107" s="207"/>
      <c r="J107" s="207"/>
      <c r="K107" s="157"/>
      <c r="L107" s="157"/>
      <c r="M107" s="157"/>
      <c r="N107" s="151"/>
      <c r="O107" s="163"/>
      <c r="P107" s="151"/>
    </row>
    <row r="108" spans="2:16" ht="35" customHeight="1" x14ac:dyDescent="0.2">
      <c r="B108" s="207"/>
      <c r="C108" s="207"/>
      <c r="D108" s="207"/>
      <c r="E108" s="207"/>
      <c r="F108" s="207"/>
      <c r="G108" s="207"/>
      <c r="H108" s="207"/>
      <c r="I108" s="207"/>
      <c r="J108" s="207"/>
      <c r="K108" s="157"/>
      <c r="L108" s="157"/>
      <c r="M108" s="157"/>
      <c r="N108" s="151"/>
      <c r="O108" s="163"/>
      <c r="P108" s="151"/>
    </row>
    <row r="109" spans="2:16" ht="35" customHeight="1" x14ac:dyDescent="0.2">
      <c r="B109" s="207"/>
      <c r="C109" s="207"/>
      <c r="D109" s="207"/>
      <c r="E109" s="207"/>
      <c r="F109" s="207"/>
      <c r="G109" s="207"/>
      <c r="H109" s="207"/>
      <c r="I109" s="207"/>
      <c r="J109" s="207"/>
      <c r="K109" s="157"/>
      <c r="L109" s="157"/>
      <c r="M109" s="157"/>
      <c r="N109" s="151"/>
      <c r="O109" s="163"/>
      <c r="P109" s="151"/>
    </row>
    <row r="110" spans="2:16" ht="35" customHeight="1" x14ac:dyDescent="0.2">
      <c r="B110" s="207"/>
      <c r="C110" s="207"/>
      <c r="D110" s="207"/>
      <c r="E110" s="207"/>
      <c r="F110" s="207"/>
      <c r="G110" s="207"/>
      <c r="H110" s="207"/>
      <c r="I110" s="207"/>
      <c r="J110" s="207"/>
      <c r="K110" s="157"/>
      <c r="L110" s="157"/>
      <c r="M110" s="157"/>
      <c r="N110" s="151"/>
      <c r="O110" s="163"/>
      <c r="P110" s="151"/>
    </row>
    <row r="111" spans="2:16" ht="35" customHeight="1" x14ac:dyDescent="0.2">
      <c r="B111" s="207"/>
      <c r="C111" s="207"/>
      <c r="D111" s="207"/>
      <c r="E111" s="207"/>
      <c r="F111" s="207"/>
      <c r="G111" s="207"/>
      <c r="H111" s="207"/>
      <c r="I111" s="207"/>
      <c r="J111" s="207"/>
      <c r="K111" s="157"/>
      <c r="L111" s="157"/>
      <c r="M111" s="157"/>
      <c r="N111" s="151"/>
      <c r="O111" s="163"/>
      <c r="P111" s="151"/>
    </row>
    <row r="112" spans="2:16" ht="35" customHeight="1" x14ac:dyDescent="0.2">
      <c r="B112" s="207"/>
      <c r="C112" s="207"/>
      <c r="D112" s="207"/>
      <c r="E112" s="207"/>
      <c r="F112" s="207"/>
      <c r="G112" s="207"/>
      <c r="H112" s="207"/>
      <c r="I112" s="207"/>
      <c r="J112" s="207"/>
      <c r="K112" s="157"/>
      <c r="L112" s="157"/>
      <c r="M112" s="157"/>
      <c r="N112" s="151"/>
      <c r="O112" s="163"/>
      <c r="P112" s="151"/>
    </row>
    <row r="113" spans="2:16" ht="35" customHeight="1" x14ac:dyDescent="0.2">
      <c r="B113" s="207"/>
      <c r="C113" s="207"/>
      <c r="D113" s="207"/>
      <c r="E113" s="207"/>
      <c r="F113" s="207"/>
      <c r="G113" s="207"/>
      <c r="H113" s="207"/>
      <c r="I113" s="207"/>
      <c r="J113" s="207"/>
      <c r="K113" s="157"/>
      <c r="L113" s="157"/>
      <c r="M113" s="157"/>
      <c r="N113" s="151"/>
      <c r="O113" s="163"/>
      <c r="P113" s="151"/>
    </row>
    <row r="114" spans="2:16" ht="35" customHeight="1" x14ac:dyDescent="0.2">
      <c r="B114" s="207"/>
      <c r="C114" s="207"/>
      <c r="D114" s="207"/>
      <c r="E114" s="207"/>
      <c r="F114" s="207"/>
      <c r="G114" s="207"/>
      <c r="H114" s="207"/>
      <c r="I114" s="207"/>
      <c r="J114" s="207"/>
      <c r="K114" s="157"/>
      <c r="L114" s="157"/>
      <c r="M114" s="157"/>
      <c r="N114" s="151"/>
      <c r="O114" s="163"/>
      <c r="P114" s="151"/>
    </row>
    <row r="115" spans="2:16" ht="35" customHeight="1" x14ac:dyDescent="0.2">
      <c r="B115" s="207"/>
      <c r="C115" s="207"/>
      <c r="D115" s="207"/>
      <c r="E115" s="207"/>
      <c r="F115" s="207"/>
      <c r="G115" s="207"/>
      <c r="H115" s="207"/>
      <c r="I115" s="207"/>
      <c r="J115" s="207"/>
      <c r="K115" s="157"/>
      <c r="L115" s="157"/>
      <c r="M115" s="157"/>
      <c r="N115" s="151"/>
      <c r="O115" s="163"/>
      <c r="P115" s="151"/>
    </row>
    <row r="116" spans="2:16" ht="35" customHeight="1" x14ac:dyDescent="0.2">
      <c r="B116" s="207"/>
      <c r="C116" s="207"/>
      <c r="D116" s="207"/>
      <c r="E116" s="207"/>
      <c r="F116" s="207"/>
      <c r="G116" s="207"/>
      <c r="H116" s="207"/>
      <c r="I116" s="207"/>
      <c r="J116" s="207"/>
      <c r="K116" s="157"/>
      <c r="L116" s="157"/>
      <c r="M116" s="157"/>
      <c r="N116" s="151"/>
      <c r="O116" s="163"/>
      <c r="P116" s="151"/>
    </row>
    <row r="117" spans="2:16" ht="35" customHeight="1" x14ac:dyDescent="0.2">
      <c r="B117" s="207"/>
      <c r="C117" s="207"/>
      <c r="D117" s="207"/>
      <c r="E117" s="207"/>
      <c r="F117" s="207"/>
      <c r="G117" s="207"/>
      <c r="H117" s="207"/>
      <c r="I117" s="207"/>
      <c r="J117" s="207"/>
      <c r="K117" s="157"/>
      <c r="L117" s="157"/>
      <c r="M117" s="157"/>
      <c r="N117" s="151"/>
      <c r="O117" s="163"/>
      <c r="P117" s="151"/>
    </row>
    <row r="118" spans="2:16" ht="35" customHeight="1" x14ac:dyDescent="0.2">
      <c r="B118" s="207"/>
      <c r="C118" s="207"/>
      <c r="D118" s="207"/>
      <c r="E118" s="207"/>
      <c r="F118" s="207"/>
      <c r="G118" s="207"/>
      <c r="H118" s="207"/>
      <c r="I118" s="207"/>
      <c r="J118" s="207"/>
      <c r="K118" s="157"/>
      <c r="L118" s="157"/>
      <c r="M118" s="157"/>
      <c r="N118" s="151"/>
      <c r="O118" s="163"/>
      <c r="P118" s="151"/>
    </row>
    <row r="119" spans="2:16" ht="35" customHeight="1" x14ac:dyDescent="0.2">
      <c r="B119" s="207"/>
      <c r="C119" s="207"/>
      <c r="D119" s="207"/>
      <c r="E119" s="207"/>
      <c r="F119" s="207"/>
      <c r="G119" s="207"/>
      <c r="H119" s="207"/>
      <c r="I119" s="207"/>
      <c r="J119" s="207"/>
      <c r="K119" s="157"/>
      <c r="L119" s="157"/>
      <c r="M119" s="157"/>
      <c r="N119" s="151"/>
      <c r="O119" s="163"/>
      <c r="P119" s="151"/>
    </row>
    <row r="120" spans="2:16" ht="35" customHeight="1" x14ac:dyDescent="0.2">
      <c r="B120" s="207"/>
      <c r="C120" s="207"/>
      <c r="D120" s="207"/>
      <c r="E120" s="207"/>
      <c r="F120" s="207"/>
      <c r="G120" s="207"/>
      <c r="H120" s="207"/>
      <c r="I120" s="207"/>
      <c r="J120" s="207"/>
      <c r="K120" s="157"/>
      <c r="L120" s="157"/>
      <c r="M120" s="157"/>
      <c r="N120" s="151"/>
      <c r="O120" s="163"/>
      <c r="P120" s="151"/>
    </row>
    <row r="121" spans="2:16" ht="35" customHeight="1" x14ac:dyDescent="0.2">
      <c r="B121" s="207"/>
      <c r="C121" s="207"/>
      <c r="D121" s="207"/>
      <c r="E121" s="207"/>
      <c r="F121" s="207"/>
      <c r="G121" s="207"/>
      <c r="H121" s="207"/>
      <c r="I121" s="207"/>
      <c r="J121" s="207"/>
      <c r="K121" s="157"/>
      <c r="L121" s="157"/>
      <c r="M121" s="157"/>
      <c r="N121" s="151"/>
      <c r="O121" s="163"/>
      <c r="P121" s="151"/>
    </row>
    <row r="122" spans="2:16" ht="35" customHeight="1" x14ac:dyDescent="0.2">
      <c r="B122" s="207"/>
      <c r="C122" s="207"/>
      <c r="D122" s="207"/>
      <c r="E122" s="207"/>
      <c r="F122" s="207"/>
      <c r="G122" s="207"/>
      <c r="H122" s="207"/>
      <c r="I122" s="207"/>
      <c r="J122" s="207"/>
      <c r="K122" s="157"/>
      <c r="L122" s="157"/>
      <c r="M122" s="157"/>
      <c r="N122" s="151"/>
      <c r="O122" s="163"/>
      <c r="P122" s="151"/>
    </row>
    <row r="123" spans="2:16" ht="35" customHeight="1" x14ac:dyDescent="0.2">
      <c r="B123" s="207"/>
      <c r="C123" s="207"/>
      <c r="D123" s="207"/>
      <c r="E123" s="207"/>
      <c r="F123" s="207"/>
      <c r="G123" s="207"/>
      <c r="H123" s="207"/>
      <c r="I123" s="207"/>
      <c r="J123" s="207"/>
      <c r="K123" s="157"/>
      <c r="L123" s="157"/>
      <c r="M123" s="157"/>
      <c r="N123" s="151"/>
      <c r="O123" s="163"/>
      <c r="P123" s="151"/>
    </row>
    <row r="124" spans="2:16" ht="35" customHeight="1" x14ac:dyDescent="0.2">
      <c r="B124" s="207"/>
      <c r="C124" s="207"/>
      <c r="D124" s="207"/>
      <c r="E124" s="207"/>
      <c r="F124" s="207"/>
      <c r="G124" s="207"/>
      <c r="H124" s="207"/>
      <c r="I124" s="207"/>
      <c r="J124" s="207"/>
      <c r="K124" s="157"/>
      <c r="L124" s="157"/>
      <c r="M124" s="157"/>
      <c r="N124" s="151"/>
      <c r="O124" s="163"/>
      <c r="P124" s="151"/>
    </row>
    <row r="125" spans="2:16" ht="35" customHeight="1" x14ac:dyDescent="0.2">
      <c r="B125" s="207"/>
      <c r="C125" s="207"/>
      <c r="D125" s="207"/>
      <c r="E125" s="207"/>
      <c r="F125" s="207"/>
      <c r="G125" s="207"/>
      <c r="H125" s="207"/>
      <c r="I125" s="207"/>
      <c r="J125" s="207"/>
      <c r="K125" s="157"/>
      <c r="L125" s="157"/>
      <c r="M125" s="157"/>
      <c r="N125" s="151"/>
      <c r="O125" s="163"/>
      <c r="P125" s="151"/>
    </row>
    <row r="126" spans="2:16" ht="35" customHeight="1" x14ac:dyDescent="0.2">
      <c r="B126" s="207"/>
      <c r="C126" s="207"/>
      <c r="D126" s="207"/>
      <c r="E126" s="207"/>
      <c r="F126" s="207"/>
      <c r="G126" s="207"/>
      <c r="H126" s="207"/>
      <c r="I126" s="207"/>
      <c r="J126" s="207"/>
      <c r="K126" s="157"/>
      <c r="L126" s="157"/>
      <c r="M126" s="157"/>
      <c r="N126" s="151"/>
      <c r="O126" s="163"/>
      <c r="P126" s="151"/>
    </row>
    <row r="127" spans="2:16" ht="35" customHeight="1" x14ac:dyDescent="0.2">
      <c r="B127" s="207"/>
      <c r="C127" s="207"/>
      <c r="D127" s="207"/>
      <c r="E127" s="207"/>
      <c r="F127" s="207"/>
      <c r="G127" s="207"/>
      <c r="H127" s="207"/>
      <c r="I127" s="207"/>
      <c r="J127" s="207"/>
      <c r="K127" s="157"/>
      <c r="L127" s="157"/>
      <c r="M127" s="157"/>
      <c r="N127" s="151"/>
      <c r="O127" s="163"/>
      <c r="P127" s="151"/>
    </row>
    <row r="128" spans="2:16" ht="35" customHeight="1" x14ac:dyDescent="0.2">
      <c r="B128" s="207"/>
      <c r="C128" s="207"/>
      <c r="D128" s="207"/>
      <c r="E128" s="207"/>
      <c r="F128" s="207"/>
      <c r="G128" s="207"/>
      <c r="H128" s="207"/>
      <c r="I128" s="207"/>
      <c r="J128" s="207"/>
      <c r="K128" s="157"/>
      <c r="L128" s="157"/>
      <c r="M128" s="157"/>
      <c r="N128" s="151"/>
      <c r="O128" s="163"/>
      <c r="P128" s="151"/>
    </row>
    <row r="129" spans="2:16" ht="35" customHeight="1" x14ac:dyDescent="0.2">
      <c r="B129" s="207"/>
      <c r="C129" s="207"/>
      <c r="D129" s="207"/>
      <c r="E129" s="207"/>
      <c r="F129" s="207"/>
      <c r="G129" s="207"/>
      <c r="H129" s="207"/>
      <c r="I129" s="207"/>
      <c r="J129" s="207"/>
      <c r="K129" s="157"/>
      <c r="L129" s="157"/>
      <c r="M129" s="157"/>
      <c r="N129" s="151"/>
      <c r="O129" s="163"/>
      <c r="P129" s="151"/>
    </row>
    <row r="130" spans="2:16" ht="35" customHeight="1" x14ac:dyDescent="0.2">
      <c r="B130" s="207"/>
      <c r="C130" s="207"/>
      <c r="D130" s="207"/>
      <c r="E130" s="207"/>
      <c r="F130" s="207"/>
      <c r="G130" s="207"/>
      <c r="H130" s="207"/>
      <c r="I130" s="207"/>
      <c r="J130" s="207"/>
      <c r="K130" s="157"/>
      <c r="L130" s="157"/>
      <c r="M130" s="157"/>
      <c r="N130" s="151"/>
      <c r="O130" s="163"/>
      <c r="P130" s="151"/>
    </row>
    <row r="131" spans="2:16" ht="35" customHeight="1" x14ac:dyDescent="0.2">
      <c r="B131" s="207"/>
      <c r="C131" s="207"/>
      <c r="D131" s="207"/>
      <c r="E131" s="207"/>
      <c r="F131" s="207"/>
      <c r="G131" s="207"/>
      <c r="H131" s="207"/>
      <c r="I131" s="207"/>
      <c r="J131" s="207"/>
      <c r="K131" s="157"/>
      <c r="L131" s="157"/>
      <c r="M131" s="157"/>
      <c r="N131" s="151"/>
      <c r="O131" s="163"/>
      <c r="P131" s="151"/>
    </row>
    <row r="132" spans="2:16" ht="35" customHeight="1" x14ac:dyDescent="0.2">
      <c r="B132" s="207"/>
      <c r="C132" s="207"/>
      <c r="D132" s="207"/>
      <c r="E132" s="207"/>
      <c r="F132" s="207"/>
      <c r="G132" s="207"/>
      <c r="H132" s="207"/>
      <c r="I132" s="207"/>
      <c r="J132" s="207"/>
      <c r="K132" s="157"/>
      <c r="L132" s="157"/>
      <c r="M132" s="157"/>
      <c r="N132" s="151"/>
      <c r="O132" s="163"/>
      <c r="P132" s="151"/>
    </row>
    <row r="133" spans="2:16" ht="35" customHeight="1" x14ac:dyDescent="0.2">
      <c r="B133" s="207"/>
      <c r="C133" s="207"/>
      <c r="D133" s="207"/>
      <c r="E133" s="207"/>
      <c r="F133" s="207"/>
      <c r="G133" s="207"/>
      <c r="H133" s="207"/>
      <c r="I133" s="207"/>
      <c r="J133" s="207"/>
      <c r="K133" s="157"/>
      <c r="L133" s="157"/>
      <c r="M133" s="157"/>
      <c r="N133" s="151"/>
      <c r="O133" s="163"/>
      <c r="P133" s="151"/>
    </row>
    <row r="134" spans="2:16" ht="35" customHeight="1" x14ac:dyDescent="0.2">
      <c r="B134" s="207"/>
      <c r="C134" s="207"/>
      <c r="D134" s="207"/>
      <c r="E134" s="207"/>
      <c r="F134" s="207"/>
      <c r="G134" s="207"/>
      <c r="H134" s="207"/>
      <c r="I134" s="207"/>
      <c r="J134" s="207"/>
      <c r="K134" s="157"/>
      <c r="L134" s="157"/>
      <c r="M134" s="157"/>
      <c r="N134" s="151"/>
      <c r="O134" s="163"/>
      <c r="P134" s="151"/>
    </row>
    <row r="135" spans="2:16" x14ac:dyDescent="0.2">
      <c r="B135" s="207"/>
      <c r="C135" s="207"/>
      <c r="D135" s="207"/>
      <c r="E135" s="207"/>
      <c r="F135" s="207"/>
      <c r="G135" s="207"/>
      <c r="H135" s="207"/>
      <c r="I135" s="207"/>
      <c r="J135" s="207"/>
      <c r="K135" s="157"/>
      <c r="L135" s="157"/>
      <c r="M135" s="157"/>
      <c r="N135" s="151"/>
      <c r="O135" s="163"/>
      <c r="P135" s="151"/>
    </row>
    <row r="136" spans="2:16" x14ac:dyDescent="0.2">
      <c r="B136" s="207"/>
      <c r="C136" s="207"/>
      <c r="D136" s="207"/>
      <c r="E136" s="207"/>
      <c r="F136" s="207"/>
      <c r="G136" s="207"/>
      <c r="H136" s="207"/>
      <c r="I136" s="207"/>
      <c r="J136" s="207"/>
      <c r="K136" s="157"/>
      <c r="L136" s="157"/>
      <c r="M136" s="157"/>
      <c r="N136" s="151"/>
      <c r="O136" s="163"/>
      <c r="P136" s="151"/>
    </row>
    <row r="137" spans="2:16" x14ac:dyDescent="0.2">
      <c r="B137" s="207"/>
      <c r="C137" s="207"/>
      <c r="D137" s="207"/>
      <c r="E137" s="207"/>
      <c r="F137" s="207"/>
      <c r="G137" s="207"/>
      <c r="H137" s="207"/>
      <c r="I137" s="207"/>
      <c r="J137" s="207"/>
      <c r="K137" s="157"/>
      <c r="L137" s="157"/>
      <c r="M137" s="157"/>
      <c r="N137" s="151"/>
      <c r="O137" s="163"/>
      <c r="P137" s="151"/>
    </row>
    <row r="138" spans="2:16" x14ac:dyDescent="0.2">
      <c r="B138" s="207"/>
      <c r="C138" s="207"/>
      <c r="D138" s="207"/>
      <c r="E138" s="207"/>
      <c r="F138" s="207"/>
      <c r="G138" s="207"/>
      <c r="H138" s="207"/>
      <c r="I138" s="207"/>
      <c r="J138" s="207"/>
      <c r="K138" s="157"/>
      <c r="L138" s="157"/>
      <c r="M138" s="157"/>
      <c r="N138" s="151"/>
      <c r="O138" s="163"/>
      <c r="P138" s="151"/>
    </row>
    <row r="139" spans="2:16" x14ac:dyDescent="0.2">
      <c r="B139" s="207"/>
      <c r="C139" s="207"/>
      <c r="D139" s="207"/>
      <c r="E139" s="207"/>
      <c r="F139" s="207"/>
      <c r="G139" s="207"/>
      <c r="H139" s="207"/>
      <c r="I139" s="207"/>
      <c r="J139" s="207"/>
      <c r="K139" s="157"/>
      <c r="L139" s="157"/>
      <c r="M139" s="157"/>
      <c r="N139" s="151"/>
      <c r="O139" s="163"/>
      <c r="P139" s="151"/>
    </row>
    <row r="140" spans="2:16" x14ac:dyDescent="0.2">
      <c r="B140" s="207"/>
      <c r="C140" s="207"/>
      <c r="D140" s="207"/>
      <c r="E140" s="207"/>
      <c r="F140" s="207"/>
      <c r="G140" s="207"/>
      <c r="H140" s="207"/>
      <c r="I140" s="207"/>
      <c r="J140" s="207"/>
      <c r="K140" s="157"/>
      <c r="L140" s="157"/>
      <c r="M140" s="157"/>
      <c r="N140" s="151"/>
      <c r="O140" s="163"/>
      <c r="P140" s="151"/>
    </row>
    <row r="141" spans="2:16" x14ac:dyDescent="0.2">
      <c r="B141" s="166"/>
      <c r="C141" s="166"/>
      <c r="D141" s="166"/>
      <c r="E141" s="166"/>
      <c r="F141" s="166"/>
      <c r="G141" s="166"/>
      <c r="H141" s="166"/>
      <c r="I141" s="166"/>
      <c r="J141" s="166"/>
      <c r="K141" s="167"/>
      <c r="L141" s="166"/>
      <c r="M141" s="168"/>
      <c r="N141" s="167"/>
      <c r="O141" s="167"/>
      <c r="P141" s="166">
        <f>SUM(P44:P140)</f>
        <v>2233</v>
      </c>
    </row>
  </sheetData>
  <mergeCells count="108">
    <mergeCell ref="B115:J115"/>
    <mergeCell ref="B116:J116"/>
    <mergeCell ref="B117:J117"/>
    <mergeCell ref="B118:J118"/>
    <mergeCell ref="B119:J119"/>
    <mergeCell ref="B120:J120"/>
    <mergeCell ref="B121:J121"/>
    <mergeCell ref="B12:P12"/>
    <mergeCell ref="C20:P20"/>
    <mergeCell ref="B21:B42"/>
    <mergeCell ref="C21:P42"/>
    <mergeCell ref="C15:P15"/>
    <mergeCell ref="B106:J106"/>
    <mergeCell ref="B107:J107"/>
    <mergeCell ref="B108:J108"/>
    <mergeCell ref="B109:J109"/>
    <mergeCell ref="B110:J110"/>
    <mergeCell ref="B111:J111"/>
    <mergeCell ref="B112:J112"/>
    <mergeCell ref="B113:J113"/>
    <mergeCell ref="B114:J114"/>
    <mergeCell ref="B97:J97"/>
    <mergeCell ref="B98:J98"/>
    <mergeCell ref="B99:J99"/>
    <mergeCell ref="B103:J103"/>
    <mergeCell ref="B104:J104"/>
    <mergeCell ref="B105:J105"/>
    <mergeCell ref="B88:J88"/>
    <mergeCell ref="B89:J89"/>
    <mergeCell ref="B90:J90"/>
    <mergeCell ref="B91:J91"/>
    <mergeCell ref="B92:J92"/>
    <mergeCell ref="B93:J93"/>
    <mergeCell ref="B94:J94"/>
    <mergeCell ref="B95:J95"/>
    <mergeCell ref="B96:J96"/>
    <mergeCell ref="B82:J82"/>
    <mergeCell ref="B83:J83"/>
    <mergeCell ref="B84:J84"/>
    <mergeCell ref="B85:J85"/>
    <mergeCell ref="B86:J86"/>
    <mergeCell ref="B87:J87"/>
    <mergeCell ref="B100:J100"/>
    <mergeCell ref="B101:J101"/>
    <mergeCell ref="B102:J102"/>
    <mergeCell ref="B73:J73"/>
    <mergeCell ref="B74:J74"/>
    <mergeCell ref="B75:J75"/>
    <mergeCell ref="B76:J76"/>
    <mergeCell ref="B77:J77"/>
    <mergeCell ref="B78:J78"/>
    <mergeCell ref="B79:J79"/>
    <mergeCell ref="B80:J80"/>
    <mergeCell ref="B81:J81"/>
    <mergeCell ref="B64:J64"/>
    <mergeCell ref="B65:J65"/>
    <mergeCell ref="B66:J66"/>
    <mergeCell ref="B67:J67"/>
    <mergeCell ref="B68:J68"/>
    <mergeCell ref="B69:J69"/>
    <mergeCell ref="B70:J70"/>
    <mergeCell ref="B71:J71"/>
    <mergeCell ref="B72:J72"/>
    <mergeCell ref="B54:J54"/>
    <mergeCell ref="B53:J53"/>
    <mergeCell ref="B58:J58"/>
    <mergeCell ref="B59:J59"/>
    <mergeCell ref="B60:J60"/>
    <mergeCell ref="B61:J61"/>
    <mergeCell ref="B62:J62"/>
    <mergeCell ref="B63:J63"/>
    <mergeCell ref="B56:J56"/>
    <mergeCell ref="B55:J55"/>
    <mergeCell ref="B57:J57"/>
    <mergeCell ref="B50:J50"/>
    <mergeCell ref="B51:J51"/>
    <mergeCell ref="B52:J52"/>
    <mergeCell ref="C13:P13"/>
    <mergeCell ref="C14:P14"/>
    <mergeCell ref="C17:P19"/>
    <mergeCell ref="B17:B19"/>
    <mergeCell ref="B43:J43"/>
    <mergeCell ref="B44:J44"/>
    <mergeCell ref="B45:J45"/>
    <mergeCell ref="B46:J46"/>
    <mergeCell ref="B47:J47"/>
    <mergeCell ref="C16:P16"/>
    <mergeCell ref="B48:J48"/>
    <mergeCell ref="B49:J49"/>
    <mergeCell ref="B122:J122"/>
    <mergeCell ref="B123:J123"/>
    <mergeCell ref="B124:J124"/>
    <mergeCell ref="B125:J125"/>
    <mergeCell ref="B126:J126"/>
    <mergeCell ref="B127:J127"/>
    <mergeCell ref="B128:J128"/>
    <mergeCell ref="B129:J129"/>
    <mergeCell ref="B130:J130"/>
    <mergeCell ref="B140:J140"/>
    <mergeCell ref="B131:J131"/>
    <mergeCell ref="B132:J132"/>
    <mergeCell ref="B133:J133"/>
    <mergeCell ref="B134:J134"/>
    <mergeCell ref="B135:J135"/>
    <mergeCell ref="B136:J136"/>
    <mergeCell ref="B137:J137"/>
    <mergeCell ref="B138:J138"/>
    <mergeCell ref="B139:J139"/>
  </mergeCells>
  <dataValidations count="1">
    <dataValidation type="list" showInputMessage="1" showErrorMessage="1" sqref="L44:L140" xr:uid="{00000000-0002-0000-0300-000000000000}">
      <formula1>$H$2:$H$10</formula1>
    </dataValidation>
  </dataValidations>
  <pageMargins left="0.7" right="0.7" top="0.75" bottom="0.75" header="0.3" footer="0.3"/>
  <pageSetup paperSize="9" orientation="portrait" r:id="rId1"/>
  <colBreaks count="1" manualBreakCount="1">
    <brk id="15" max="138"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T133"/>
  <sheetViews>
    <sheetView topLeftCell="A36" zoomScale="85" zoomScaleNormal="85" workbookViewId="0">
      <selection activeCell="C43" sqref="C43:K43"/>
    </sheetView>
  </sheetViews>
  <sheetFormatPr baseColWidth="10" defaultColWidth="11.5" defaultRowHeight="16" x14ac:dyDescent="0.2"/>
  <cols>
    <col min="1" max="2" width="3.6640625" style="67" customWidth="1"/>
    <col min="3" max="3" width="30.6640625" style="68" customWidth="1"/>
    <col min="4" max="11" width="11.6640625" style="67" customWidth="1"/>
    <col min="12" max="17" width="20.6640625" style="67" customWidth="1"/>
    <col min="18" max="20" width="11.5" style="67"/>
    <col min="21" max="16384" width="11.5" style="119"/>
  </cols>
  <sheetData>
    <row r="1" spans="3:17" hidden="1" x14ac:dyDescent="0.2"/>
    <row r="2" spans="3:17" ht="17" hidden="1" x14ac:dyDescent="0.2">
      <c r="H2" s="69"/>
      <c r="I2" s="69" t="s">
        <v>2</v>
      </c>
    </row>
    <row r="3" spans="3:17" ht="17" hidden="1" x14ac:dyDescent="0.2">
      <c r="H3" s="69"/>
      <c r="I3" s="69" t="s">
        <v>0</v>
      </c>
    </row>
    <row r="4" spans="3:17" ht="17" hidden="1" x14ac:dyDescent="0.2">
      <c r="H4" s="69"/>
      <c r="I4" s="69" t="s">
        <v>3</v>
      </c>
    </row>
    <row r="5" spans="3:17" ht="29.25" hidden="1" customHeight="1" x14ac:dyDescent="0.2">
      <c r="I5" s="69" t="s">
        <v>4</v>
      </c>
    </row>
    <row r="6" spans="3:17" ht="34" hidden="1" x14ac:dyDescent="0.2">
      <c r="I6" s="69" t="s">
        <v>5</v>
      </c>
    </row>
    <row r="7" spans="3:17" ht="34" hidden="1" x14ac:dyDescent="0.2">
      <c r="I7" s="69" t="s">
        <v>6</v>
      </c>
    </row>
    <row r="8" spans="3:17" ht="38.25" hidden="1" customHeight="1" x14ac:dyDescent="0.2">
      <c r="I8" s="67" t="s">
        <v>1</v>
      </c>
    </row>
    <row r="9" spans="3:17" hidden="1" x14ac:dyDescent="0.2">
      <c r="I9" s="67" t="s">
        <v>7</v>
      </c>
    </row>
    <row r="10" spans="3:17" ht="17" thickBot="1" x14ac:dyDescent="0.25"/>
    <row r="11" spans="3:17" ht="17" thickBot="1" x14ac:dyDescent="0.25">
      <c r="C11" s="535" t="s">
        <v>8</v>
      </c>
      <c r="D11" s="536"/>
      <c r="E11" s="536"/>
      <c r="F11" s="536"/>
      <c r="G11" s="536"/>
      <c r="H11" s="536"/>
      <c r="I11" s="536"/>
      <c r="J11" s="536"/>
      <c r="K11" s="536"/>
      <c r="L11" s="536"/>
      <c r="M11" s="536"/>
      <c r="N11" s="536"/>
      <c r="O11" s="536"/>
      <c r="P11" s="536"/>
      <c r="Q11" s="537"/>
    </row>
    <row r="12" spans="3:17" ht="55.5" customHeight="1" x14ac:dyDescent="0.2">
      <c r="C12" s="70" t="s">
        <v>9</v>
      </c>
      <c r="D12" s="538" t="s">
        <v>230</v>
      </c>
      <c r="E12" s="539"/>
      <c r="F12" s="539"/>
      <c r="G12" s="539"/>
      <c r="H12" s="539"/>
      <c r="I12" s="539"/>
      <c r="J12" s="539"/>
      <c r="K12" s="539"/>
      <c r="L12" s="539"/>
      <c r="M12" s="539"/>
      <c r="N12" s="539"/>
      <c r="O12" s="539"/>
      <c r="P12" s="539"/>
      <c r="Q12" s="540"/>
    </row>
    <row r="13" spans="3:17" ht="46.5" customHeight="1" x14ac:dyDescent="0.2">
      <c r="C13" s="70" t="s">
        <v>11</v>
      </c>
      <c r="D13" s="541" t="s">
        <v>231</v>
      </c>
      <c r="E13" s="542"/>
      <c r="F13" s="542"/>
      <c r="G13" s="542"/>
      <c r="H13" s="542"/>
      <c r="I13" s="542"/>
      <c r="J13" s="542"/>
      <c r="K13" s="542"/>
      <c r="L13" s="542"/>
      <c r="M13" s="542"/>
      <c r="N13" s="542"/>
      <c r="O13" s="542"/>
      <c r="P13" s="542"/>
      <c r="Q13" s="543"/>
    </row>
    <row r="14" spans="3:17" ht="241.5" customHeight="1" x14ac:dyDescent="0.2">
      <c r="C14" s="70" t="s">
        <v>13</v>
      </c>
      <c r="D14" s="551" t="s">
        <v>232</v>
      </c>
      <c r="E14" s="552"/>
      <c r="F14" s="552"/>
      <c r="G14" s="552"/>
      <c r="H14" s="552"/>
      <c r="I14" s="552"/>
      <c r="J14" s="552"/>
      <c r="K14" s="552"/>
      <c r="L14" s="552"/>
      <c r="M14" s="552"/>
      <c r="N14" s="552"/>
      <c r="O14" s="552"/>
      <c r="P14" s="552"/>
      <c r="Q14" s="553"/>
    </row>
    <row r="15" spans="3:17" ht="82.5" customHeight="1" x14ac:dyDescent="0.2">
      <c r="C15" s="91" t="s">
        <v>15</v>
      </c>
      <c r="D15" s="554" t="s">
        <v>233</v>
      </c>
      <c r="E15" s="555"/>
      <c r="F15" s="555"/>
      <c r="G15" s="555"/>
      <c r="H15" s="555"/>
      <c r="I15" s="555"/>
      <c r="J15" s="555"/>
      <c r="K15" s="555"/>
      <c r="L15" s="555"/>
      <c r="M15" s="555"/>
      <c r="N15" s="555"/>
      <c r="O15" s="555"/>
      <c r="P15" s="555"/>
      <c r="Q15" s="556"/>
    </row>
    <row r="16" spans="3:17" ht="85.5" customHeight="1" x14ac:dyDescent="0.2">
      <c r="C16" s="544" t="s">
        <v>64</v>
      </c>
      <c r="D16" s="399" t="s">
        <v>234</v>
      </c>
      <c r="E16" s="264"/>
      <c r="F16" s="264"/>
      <c r="G16" s="264"/>
      <c r="H16" s="264"/>
      <c r="I16" s="264"/>
      <c r="J16" s="264"/>
      <c r="K16" s="264"/>
      <c r="L16" s="264"/>
      <c r="M16" s="264"/>
      <c r="N16" s="264"/>
      <c r="O16" s="264"/>
      <c r="P16" s="264"/>
      <c r="Q16" s="265"/>
    </row>
    <row r="17" spans="3:17" ht="85.5" customHeight="1" x14ac:dyDescent="0.2">
      <c r="C17" s="545"/>
      <c r="D17" s="266"/>
      <c r="E17" s="267"/>
      <c r="F17" s="267"/>
      <c r="G17" s="267"/>
      <c r="H17" s="267"/>
      <c r="I17" s="267"/>
      <c r="J17" s="267"/>
      <c r="K17" s="267"/>
      <c r="L17" s="267"/>
      <c r="M17" s="267"/>
      <c r="N17" s="267"/>
      <c r="O17" s="267"/>
      <c r="P17" s="267"/>
      <c r="Q17" s="268"/>
    </row>
    <row r="18" spans="3:17" ht="85.5" customHeight="1" thickBot="1" x14ac:dyDescent="0.25">
      <c r="C18" s="546"/>
      <c r="D18" s="269"/>
      <c r="E18" s="270"/>
      <c r="F18" s="270"/>
      <c r="G18" s="270"/>
      <c r="H18" s="270"/>
      <c r="I18" s="270"/>
      <c r="J18" s="270"/>
      <c r="K18" s="270"/>
      <c r="L18" s="270"/>
      <c r="M18" s="270"/>
      <c r="N18" s="270"/>
      <c r="O18" s="270"/>
      <c r="P18" s="270"/>
      <c r="Q18" s="271"/>
    </row>
    <row r="19" spans="3:17" ht="21" customHeight="1" thickBot="1" x14ac:dyDescent="0.25">
      <c r="C19" s="70" t="s">
        <v>19</v>
      </c>
      <c r="D19" s="272" t="s">
        <v>235</v>
      </c>
      <c r="E19" s="547"/>
      <c r="F19" s="547"/>
      <c r="G19" s="547"/>
      <c r="H19" s="547"/>
      <c r="I19" s="547"/>
      <c r="J19" s="547"/>
      <c r="K19" s="547"/>
      <c r="L19" s="547"/>
      <c r="M19" s="547"/>
      <c r="N19" s="547"/>
      <c r="O19" s="547"/>
      <c r="P19" s="547"/>
      <c r="Q19" s="548"/>
    </row>
    <row r="20" spans="3:17" ht="14.25" customHeight="1" x14ac:dyDescent="0.2">
      <c r="C20" s="557" t="s">
        <v>21</v>
      </c>
      <c r="D20" s="560" t="s">
        <v>236</v>
      </c>
      <c r="E20" s="561"/>
      <c r="F20" s="561"/>
      <c r="G20" s="561"/>
      <c r="H20" s="561"/>
      <c r="I20" s="561"/>
      <c r="J20" s="561"/>
      <c r="K20" s="561"/>
      <c r="L20" s="561"/>
      <c r="M20" s="561"/>
      <c r="N20" s="561"/>
      <c r="O20" s="561"/>
      <c r="P20" s="561"/>
      <c r="Q20" s="562"/>
    </row>
    <row r="21" spans="3:17" ht="14.25" customHeight="1" x14ac:dyDescent="0.2">
      <c r="C21" s="558"/>
      <c r="D21" s="563"/>
      <c r="E21" s="564"/>
      <c r="F21" s="564"/>
      <c r="G21" s="564"/>
      <c r="H21" s="564"/>
      <c r="I21" s="564"/>
      <c r="J21" s="564"/>
      <c r="K21" s="564"/>
      <c r="L21" s="564"/>
      <c r="M21" s="564"/>
      <c r="N21" s="564"/>
      <c r="O21" s="564"/>
      <c r="P21" s="564"/>
      <c r="Q21" s="565"/>
    </row>
    <row r="22" spans="3:17" ht="14.25" customHeight="1" x14ac:dyDescent="0.2">
      <c r="C22" s="558"/>
      <c r="D22" s="563"/>
      <c r="E22" s="564"/>
      <c r="F22" s="564"/>
      <c r="G22" s="564"/>
      <c r="H22" s="564"/>
      <c r="I22" s="564"/>
      <c r="J22" s="564"/>
      <c r="K22" s="564"/>
      <c r="L22" s="564"/>
      <c r="M22" s="564"/>
      <c r="N22" s="564"/>
      <c r="O22" s="564"/>
      <c r="P22" s="564"/>
      <c r="Q22" s="565"/>
    </row>
    <row r="23" spans="3:17" ht="14.25" customHeight="1" x14ac:dyDescent="0.2">
      <c r="C23" s="558"/>
      <c r="D23" s="563"/>
      <c r="E23" s="564"/>
      <c r="F23" s="564"/>
      <c r="G23" s="564"/>
      <c r="H23" s="564"/>
      <c r="I23" s="564"/>
      <c r="J23" s="564"/>
      <c r="K23" s="564"/>
      <c r="L23" s="564"/>
      <c r="M23" s="564"/>
      <c r="N23" s="564"/>
      <c r="O23" s="564"/>
      <c r="P23" s="564"/>
      <c r="Q23" s="565"/>
    </row>
    <row r="24" spans="3:17" ht="14.25" customHeight="1" x14ac:dyDescent="0.2">
      <c r="C24" s="558"/>
      <c r="D24" s="563"/>
      <c r="E24" s="564"/>
      <c r="F24" s="564"/>
      <c r="G24" s="564"/>
      <c r="H24" s="564"/>
      <c r="I24" s="564"/>
      <c r="J24" s="564"/>
      <c r="K24" s="564"/>
      <c r="L24" s="564"/>
      <c r="M24" s="564"/>
      <c r="N24" s="564"/>
      <c r="O24" s="564"/>
      <c r="P24" s="564"/>
      <c r="Q24" s="565"/>
    </row>
    <row r="25" spans="3:17" ht="14.25" customHeight="1" x14ac:dyDescent="0.2">
      <c r="C25" s="558"/>
      <c r="D25" s="563"/>
      <c r="E25" s="564"/>
      <c r="F25" s="564"/>
      <c r="G25" s="564"/>
      <c r="H25" s="564"/>
      <c r="I25" s="564"/>
      <c r="J25" s="564"/>
      <c r="K25" s="564"/>
      <c r="L25" s="564"/>
      <c r="M25" s="564"/>
      <c r="N25" s="564"/>
      <c r="O25" s="564"/>
      <c r="P25" s="564"/>
      <c r="Q25" s="565"/>
    </row>
    <row r="26" spans="3:17" ht="14.25" customHeight="1" x14ac:dyDescent="0.2">
      <c r="C26" s="558"/>
      <c r="D26" s="563"/>
      <c r="E26" s="564"/>
      <c r="F26" s="564"/>
      <c r="G26" s="564"/>
      <c r="H26" s="564"/>
      <c r="I26" s="564"/>
      <c r="J26" s="564"/>
      <c r="K26" s="564"/>
      <c r="L26" s="564"/>
      <c r="M26" s="564"/>
      <c r="N26" s="564"/>
      <c r="O26" s="564"/>
      <c r="P26" s="564"/>
      <c r="Q26" s="565"/>
    </row>
    <row r="27" spans="3:17" ht="14.25" customHeight="1" x14ac:dyDescent="0.2">
      <c r="C27" s="558"/>
      <c r="D27" s="563"/>
      <c r="E27" s="564"/>
      <c r="F27" s="564"/>
      <c r="G27" s="564"/>
      <c r="H27" s="564"/>
      <c r="I27" s="564"/>
      <c r="J27" s="564"/>
      <c r="K27" s="564"/>
      <c r="L27" s="564"/>
      <c r="M27" s="564"/>
      <c r="N27" s="564"/>
      <c r="O27" s="564"/>
      <c r="P27" s="564"/>
      <c r="Q27" s="565"/>
    </row>
    <row r="28" spans="3:17" ht="14.25" customHeight="1" x14ac:dyDescent="0.2">
      <c r="C28" s="558"/>
      <c r="D28" s="563"/>
      <c r="E28" s="564"/>
      <c r="F28" s="564"/>
      <c r="G28" s="564"/>
      <c r="H28" s="564"/>
      <c r="I28" s="564"/>
      <c r="J28" s="564"/>
      <c r="K28" s="564"/>
      <c r="L28" s="564"/>
      <c r="M28" s="564"/>
      <c r="N28" s="564"/>
      <c r="O28" s="564"/>
      <c r="P28" s="564"/>
      <c r="Q28" s="565"/>
    </row>
    <row r="29" spans="3:17" ht="14.25" customHeight="1" x14ac:dyDescent="0.2">
      <c r="C29" s="558"/>
      <c r="D29" s="563"/>
      <c r="E29" s="564"/>
      <c r="F29" s="564"/>
      <c r="G29" s="564"/>
      <c r="H29" s="564"/>
      <c r="I29" s="564"/>
      <c r="J29" s="564"/>
      <c r="K29" s="564"/>
      <c r="L29" s="564"/>
      <c r="M29" s="564"/>
      <c r="N29" s="564"/>
      <c r="O29" s="564"/>
      <c r="P29" s="564"/>
      <c r="Q29" s="565"/>
    </row>
    <row r="30" spans="3:17" ht="14.25" customHeight="1" x14ac:dyDescent="0.2">
      <c r="C30" s="558"/>
      <c r="D30" s="563"/>
      <c r="E30" s="564"/>
      <c r="F30" s="564"/>
      <c r="G30" s="564"/>
      <c r="H30" s="564"/>
      <c r="I30" s="564"/>
      <c r="J30" s="564"/>
      <c r="K30" s="564"/>
      <c r="L30" s="564"/>
      <c r="M30" s="564"/>
      <c r="N30" s="564"/>
      <c r="O30" s="564"/>
      <c r="P30" s="564"/>
      <c r="Q30" s="565"/>
    </row>
    <row r="31" spans="3:17" ht="14.25" customHeight="1" x14ac:dyDescent="0.2">
      <c r="C31" s="558"/>
      <c r="D31" s="563"/>
      <c r="E31" s="564"/>
      <c r="F31" s="564"/>
      <c r="G31" s="564"/>
      <c r="H31" s="564"/>
      <c r="I31" s="564"/>
      <c r="J31" s="564"/>
      <c r="K31" s="564"/>
      <c r="L31" s="564"/>
      <c r="M31" s="564"/>
      <c r="N31" s="564"/>
      <c r="O31" s="564"/>
      <c r="P31" s="564"/>
      <c r="Q31" s="565"/>
    </row>
    <row r="32" spans="3:17" ht="14.25" customHeight="1" x14ac:dyDescent="0.2">
      <c r="C32" s="558"/>
      <c r="D32" s="563"/>
      <c r="E32" s="564"/>
      <c r="F32" s="564"/>
      <c r="G32" s="564"/>
      <c r="H32" s="564"/>
      <c r="I32" s="564"/>
      <c r="J32" s="564"/>
      <c r="K32" s="564"/>
      <c r="L32" s="564"/>
      <c r="M32" s="564"/>
      <c r="N32" s="564"/>
      <c r="O32" s="564"/>
      <c r="P32" s="564"/>
      <c r="Q32" s="565"/>
    </row>
    <row r="33" spans="3:17" ht="14.25" customHeight="1" x14ac:dyDescent="0.2">
      <c r="C33" s="558"/>
      <c r="D33" s="563"/>
      <c r="E33" s="564"/>
      <c r="F33" s="564"/>
      <c r="G33" s="564"/>
      <c r="H33" s="564"/>
      <c r="I33" s="564"/>
      <c r="J33" s="564"/>
      <c r="K33" s="564"/>
      <c r="L33" s="564"/>
      <c r="M33" s="564"/>
      <c r="N33" s="564"/>
      <c r="O33" s="564"/>
      <c r="P33" s="564"/>
      <c r="Q33" s="565"/>
    </row>
    <row r="34" spans="3:17" ht="14.25" customHeight="1" x14ac:dyDescent="0.2">
      <c r="C34" s="558"/>
      <c r="D34" s="563"/>
      <c r="E34" s="564"/>
      <c r="F34" s="564"/>
      <c r="G34" s="564"/>
      <c r="H34" s="564"/>
      <c r="I34" s="564"/>
      <c r="J34" s="564"/>
      <c r="K34" s="564"/>
      <c r="L34" s="564"/>
      <c r="M34" s="564"/>
      <c r="N34" s="564"/>
      <c r="O34" s="564"/>
      <c r="P34" s="564"/>
      <c r="Q34" s="565"/>
    </row>
    <row r="35" spans="3:17" ht="14.25" customHeight="1" x14ac:dyDescent="0.2">
      <c r="C35" s="558"/>
      <c r="D35" s="563"/>
      <c r="E35" s="564"/>
      <c r="F35" s="564"/>
      <c r="G35" s="564"/>
      <c r="H35" s="564"/>
      <c r="I35" s="564"/>
      <c r="J35" s="564"/>
      <c r="K35" s="564"/>
      <c r="L35" s="564"/>
      <c r="M35" s="564"/>
      <c r="N35" s="564"/>
      <c r="O35" s="564"/>
      <c r="P35" s="564"/>
      <c r="Q35" s="565"/>
    </row>
    <row r="36" spans="3:17" ht="14.25" customHeight="1" x14ac:dyDescent="0.2">
      <c r="C36" s="558"/>
      <c r="D36" s="563"/>
      <c r="E36" s="564"/>
      <c r="F36" s="564"/>
      <c r="G36" s="564"/>
      <c r="H36" s="564"/>
      <c r="I36" s="564"/>
      <c r="J36" s="564"/>
      <c r="K36" s="564"/>
      <c r="L36" s="564"/>
      <c r="M36" s="564"/>
      <c r="N36" s="564"/>
      <c r="O36" s="564"/>
      <c r="P36" s="564"/>
      <c r="Q36" s="565"/>
    </row>
    <row r="37" spans="3:17" ht="14.25" customHeight="1" x14ac:dyDescent="0.2">
      <c r="C37" s="558"/>
      <c r="D37" s="563"/>
      <c r="E37" s="564"/>
      <c r="F37" s="564"/>
      <c r="G37" s="564"/>
      <c r="H37" s="564"/>
      <c r="I37" s="564"/>
      <c r="J37" s="564"/>
      <c r="K37" s="564"/>
      <c r="L37" s="564"/>
      <c r="M37" s="564"/>
      <c r="N37" s="564"/>
      <c r="O37" s="564"/>
      <c r="P37" s="564"/>
      <c r="Q37" s="565"/>
    </row>
    <row r="38" spans="3:17" ht="14.25" customHeight="1" x14ac:dyDescent="0.2">
      <c r="C38" s="559"/>
      <c r="D38" s="566"/>
      <c r="E38" s="567"/>
      <c r="F38" s="567"/>
      <c r="G38" s="567"/>
      <c r="H38" s="567"/>
      <c r="I38" s="567"/>
      <c r="J38" s="567"/>
      <c r="K38" s="567"/>
      <c r="L38" s="567"/>
      <c r="M38" s="567"/>
      <c r="N38" s="567"/>
      <c r="O38" s="567"/>
      <c r="P38" s="567"/>
      <c r="Q38" s="568"/>
    </row>
    <row r="39" spans="3:17" ht="34" x14ac:dyDescent="0.2">
      <c r="C39" s="569" t="s">
        <v>23</v>
      </c>
      <c r="D39" s="570"/>
      <c r="E39" s="570"/>
      <c r="F39" s="570"/>
      <c r="G39" s="570"/>
      <c r="H39" s="570"/>
      <c r="I39" s="570"/>
      <c r="J39" s="570"/>
      <c r="K39" s="570"/>
      <c r="L39" s="93" t="s">
        <v>24</v>
      </c>
      <c r="M39" s="12" t="s">
        <v>25</v>
      </c>
      <c r="N39" s="11" t="s">
        <v>26</v>
      </c>
      <c r="O39" s="10" t="s">
        <v>27</v>
      </c>
      <c r="P39" s="10" t="s">
        <v>28</v>
      </c>
      <c r="Q39" s="12" t="s">
        <v>29</v>
      </c>
    </row>
    <row r="40" spans="3:17" ht="60" customHeight="1" x14ac:dyDescent="0.2">
      <c r="C40" s="571" t="s">
        <v>237</v>
      </c>
      <c r="D40" s="572"/>
      <c r="E40" s="572"/>
      <c r="F40" s="572"/>
      <c r="G40" s="572"/>
      <c r="H40" s="572"/>
      <c r="I40" s="572"/>
      <c r="J40" s="572"/>
      <c r="K40" s="572"/>
      <c r="L40" s="95" t="s">
        <v>238</v>
      </c>
      <c r="M40" s="95" t="s">
        <v>0</v>
      </c>
      <c r="N40" s="96" t="s">
        <v>239</v>
      </c>
      <c r="O40" s="98" t="s">
        <v>240</v>
      </c>
      <c r="P40" s="99" t="s">
        <v>241</v>
      </c>
      <c r="Q40" s="82">
        <v>42</v>
      </c>
    </row>
    <row r="41" spans="3:17" ht="54.75" customHeight="1" x14ac:dyDescent="0.2">
      <c r="C41" s="549" t="s">
        <v>242</v>
      </c>
      <c r="D41" s="550"/>
      <c r="E41" s="550"/>
      <c r="F41" s="550"/>
      <c r="G41" s="550"/>
      <c r="H41" s="550"/>
      <c r="I41" s="550"/>
      <c r="J41" s="550"/>
      <c r="K41" s="550"/>
      <c r="L41" s="95" t="s">
        <v>243</v>
      </c>
      <c r="M41" s="95" t="s">
        <v>2</v>
      </c>
      <c r="N41" s="97" t="s">
        <v>244</v>
      </c>
      <c r="O41" s="98" t="s">
        <v>245</v>
      </c>
      <c r="P41" s="99" t="s">
        <v>241</v>
      </c>
      <c r="Q41" s="83">
        <v>21</v>
      </c>
    </row>
    <row r="42" spans="3:17" ht="35" customHeight="1" x14ac:dyDescent="0.2">
      <c r="C42" s="370" t="s">
        <v>246</v>
      </c>
      <c r="D42" s="371"/>
      <c r="E42" s="371"/>
      <c r="F42" s="371"/>
      <c r="G42" s="371"/>
      <c r="H42" s="371"/>
      <c r="I42" s="371"/>
      <c r="J42" s="371"/>
      <c r="K42" s="372"/>
      <c r="L42" s="123" t="s">
        <v>243</v>
      </c>
      <c r="M42" s="133" t="s">
        <v>1</v>
      </c>
      <c r="N42" s="122" t="s">
        <v>247</v>
      </c>
      <c r="O42" s="121">
        <v>45814</v>
      </c>
      <c r="P42" s="195" t="s">
        <v>248</v>
      </c>
      <c r="Q42" s="131">
        <v>9</v>
      </c>
    </row>
    <row r="43" spans="3:17" ht="35" customHeight="1" x14ac:dyDescent="0.2">
      <c r="C43" s="549"/>
      <c r="D43" s="550"/>
      <c r="E43" s="550"/>
      <c r="F43" s="550"/>
      <c r="G43" s="550"/>
      <c r="H43" s="550"/>
      <c r="I43" s="550"/>
      <c r="J43" s="550"/>
      <c r="K43" s="550"/>
      <c r="L43" s="71"/>
      <c r="M43" s="71"/>
      <c r="N43" s="75"/>
      <c r="O43" s="75"/>
      <c r="P43" s="76"/>
      <c r="Q43" s="77"/>
    </row>
    <row r="44" spans="3:17" ht="35" customHeight="1" x14ac:dyDescent="0.2">
      <c r="C44" s="549"/>
      <c r="D44" s="550"/>
      <c r="E44" s="550"/>
      <c r="F44" s="550"/>
      <c r="G44" s="550"/>
      <c r="H44" s="550"/>
      <c r="I44" s="550"/>
      <c r="J44" s="550"/>
      <c r="K44" s="550"/>
      <c r="L44" s="71"/>
      <c r="M44" s="71"/>
      <c r="N44" s="75"/>
      <c r="O44" s="75"/>
      <c r="P44" s="76"/>
      <c r="Q44" s="77"/>
    </row>
    <row r="45" spans="3:17" ht="35" customHeight="1" x14ac:dyDescent="0.2">
      <c r="C45" s="549"/>
      <c r="D45" s="550"/>
      <c r="E45" s="550"/>
      <c r="F45" s="550"/>
      <c r="G45" s="550"/>
      <c r="H45" s="550"/>
      <c r="I45" s="550"/>
      <c r="J45" s="550"/>
      <c r="K45" s="550"/>
      <c r="L45" s="71"/>
      <c r="M45" s="71"/>
      <c r="N45" s="75"/>
      <c r="O45" s="75"/>
      <c r="P45" s="76"/>
      <c r="Q45" s="77"/>
    </row>
    <row r="46" spans="3:17" ht="35" customHeight="1" x14ac:dyDescent="0.2">
      <c r="C46" s="549"/>
      <c r="D46" s="550"/>
      <c r="E46" s="550"/>
      <c r="F46" s="550"/>
      <c r="G46" s="550"/>
      <c r="H46" s="550"/>
      <c r="I46" s="550"/>
      <c r="J46" s="550"/>
      <c r="K46" s="550"/>
      <c r="L46" s="71"/>
      <c r="M46" s="71"/>
      <c r="N46" s="75"/>
      <c r="O46" s="75"/>
      <c r="P46" s="76"/>
      <c r="Q46" s="77"/>
    </row>
    <row r="47" spans="3:17" ht="35" customHeight="1" x14ac:dyDescent="0.2">
      <c r="C47" s="549"/>
      <c r="D47" s="550"/>
      <c r="E47" s="550"/>
      <c r="F47" s="550"/>
      <c r="G47" s="550"/>
      <c r="H47" s="550"/>
      <c r="I47" s="550"/>
      <c r="J47" s="550"/>
      <c r="K47" s="550"/>
      <c r="L47" s="71"/>
      <c r="M47" s="71"/>
      <c r="N47" s="75"/>
      <c r="O47" s="75"/>
      <c r="P47" s="76"/>
      <c r="Q47" s="77"/>
    </row>
    <row r="48" spans="3:17" ht="35" customHeight="1" x14ac:dyDescent="0.2">
      <c r="C48" s="549"/>
      <c r="D48" s="550"/>
      <c r="E48" s="550"/>
      <c r="F48" s="550"/>
      <c r="G48" s="550"/>
      <c r="H48" s="550"/>
      <c r="I48" s="550"/>
      <c r="J48" s="550"/>
      <c r="K48" s="550"/>
      <c r="L48" s="71"/>
      <c r="M48" s="71"/>
      <c r="N48" s="75"/>
      <c r="O48" s="75"/>
      <c r="P48" s="76"/>
      <c r="Q48" s="77"/>
    </row>
    <row r="49" spans="3:17" ht="35" customHeight="1" x14ac:dyDescent="0.2">
      <c r="C49" s="549"/>
      <c r="D49" s="550"/>
      <c r="E49" s="550"/>
      <c r="F49" s="550"/>
      <c r="G49" s="550"/>
      <c r="H49" s="550"/>
      <c r="I49" s="550"/>
      <c r="J49" s="550"/>
      <c r="K49" s="550"/>
      <c r="L49" s="71"/>
      <c r="M49" s="71"/>
      <c r="N49" s="75"/>
      <c r="O49" s="75"/>
      <c r="P49" s="76"/>
      <c r="Q49" s="77"/>
    </row>
    <row r="50" spans="3:17" ht="35" customHeight="1" x14ac:dyDescent="0.2">
      <c r="C50" s="549"/>
      <c r="D50" s="550"/>
      <c r="E50" s="550"/>
      <c r="F50" s="550"/>
      <c r="G50" s="550"/>
      <c r="H50" s="550"/>
      <c r="I50" s="550"/>
      <c r="J50" s="550"/>
      <c r="K50" s="550"/>
      <c r="L50" s="71"/>
      <c r="M50" s="71"/>
      <c r="N50" s="75"/>
      <c r="O50" s="75"/>
      <c r="P50" s="76"/>
      <c r="Q50" s="77"/>
    </row>
    <row r="51" spans="3:17" ht="35" customHeight="1" x14ac:dyDescent="0.2">
      <c r="C51" s="549"/>
      <c r="D51" s="550"/>
      <c r="E51" s="550"/>
      <c r="F51" s="550"/>
      <c r="G51" s="550"/>
      <c r="H51" s="550"/>
      <c r="I51" s="550"/>
      <c r="J51" s="550"/>
      <c r="K51" s="550"/>
      <c r="L51" s="71"/>
      <c r="M51" s="71"/>
      <c r="N51" s="75"/>
      <c r="O51" s="75"/>
      <c r="P51" s="76"/>
      <c r="Q51" s="77"/>
    </row>
    <row r="52" spans="3:17" ht="35" customHeight="1" x14ac:dyDescent="0.2">
      <c r="C52" s="549"/>
      <c r="D52" s="550"/>
      <c r="E52" s="550"/>
      <c r="F52" s="550"/>
      <c r="G52" s="550"/>
      <c r="H52" s="550"/>
      <c r="I52" s="550"/>
      <c r="J52" s="550"/>
      <c r="K52" s="550"/>
      <c r="L52" s="71"/>
      <c r="M52" s="71"/>
      <c r="N52" s="75"/>
      <c r="O52" s="75"/>
      <c r="P52" s="76"/>
      <c r="Q52" s="77"/>
    </row>
    <row r="53" spans="3:17" ht="35" customHeight="1" x14ac:dyDescent="0.2">
      <c r="C53" s="549"/>
      <c r="D53" s="550"/>
      <c r="E53" s="550"/>
      <c r="F53" s="550"/>
      <c r="G53" s="550"/>
      <c r="H53" s="550"/>
      <c r="I53" s="550"/>
      <c r="J53" s="550"/>
      <c r="K53" s="550"/>
      <c r="L53" s="71"/>
      <c r="M53" s="71"/>
      <c r="N53" s="75"/>
      <c r="O53" s="75"/>
      <c r="P53" s="76"/>
      <c r="Q53" s="77"/>
    </row>
    <row r="54" spans="3:17" ht="35" customHeight="1" x14ac:dyDescent="0.2">
      <c r="C54" s="549"/>
      <c r="D54" s="550"/>
      <c r="E54" s="550"/>
      <c r="F54" s="550"/>
      <c r="G54" s="550"/>
      <c r="H54" s="550"/>
      <c r="I54" s="550"/>
      <c r="J54" s="550"/>
      <c r="K54" s="550"/>
      <c r="L54" s="71"/>
      <c r="M54" s="71"/>
      <c r="N54" s="75"/>
      <c r="O54" s="75"/>
      <c r="P54" s="76"/>
      <c r="Q54" s="77"/>
    </row>
    <row r="55" spans="3:17" ht="35" customHeight="1" x14ac:dyDescent="0.2">
      <c r="C55" s="549"/>
      <c r="D55" s="550"/>
      <c r="E55" s="550"/>
      <c r="F55" s="550"/>
      <c r="G55" s="550"/>
      <c r="H55" s="550"/>
      <c r="I55" s="550"/>
      <c r="J55" s="550"/>
      <c r="K55" s="550"/>
      <c r="L55" s="71"/>
      <c r="M55" s="71"/>
      <c r="N55" s="75"/>
      <c r="O55" s="75"/>
      <c r="P55" s="76"/>
      <c r="Q55" s="77"/>
    </row>
    <row r="56" spans="3:17" ht="35" customHeight="1" x14ac:dyDescent="0.2">
      <c r="C56" s="549"/>
      <c r="D56" s="550"/>
      <c r="E56" s="550"/>
      <c r="F56" s="550"/>
      <c r="G56" s="550"/>
      <c r="H56" s="550"/>
      <c r="I56" s="550"/>
      <c r="J56" s="550"/>
      <c r="K56" s="550"/>
      <c r="L56" s="71"/>
      <c r="M56" s="71"/>
      <c r="N56" s="75"/>
      <c r="O56" s="75"/>
      <c r="P56" s="76"/>
      <c r="Q56" s="77"/>
    </row>
    <row r="57" spans="3:17" ht="35" customHeight="1" x14ac:dyDescent="0.2">
      <c r="C57" s="549"/>
      <c r="D57" s="550"/>
      <c r="E57" s="550"/>
      <c r="F57" s="550"/>
      <c r="G57" s="550"/>
      <c r="H57" s="550"/>
      <c r="I57" s="550"/>
      <c r="J57" s="550"/>
      <c r="K57" s="550"/>
      <c r="L57" s="71"/>
      <c r="M57" s="71"/>
      <c r="N57" s="75"/>
      <c r="O57" s="75"/>
      <c r="P57" s="76"/>
      <c r="Q57" s="77"/>
    </row>
    <row r="58" spans="3:17" ht="35" customHeight="1" x14ac:dyDescent="0.2">
      <c r="C58" s="549"/>
      <c r="D58" s="550"/>
      <c r="E58" s="550"/>
      <c r="F58" s="550"/>
      <c r="G58" s="550"/>
      <c r="H58" s="550"/>
      <c r="I58" s="550"/>
      <c r="J58" s="550"/>
      <c r="K58" s="550"/>
      <c r="L58" s="71"/>
      <c r="M58" s="71"/>
      <c r="N58" s="75"/>
      <c r="O58" s="75"/>
      <c r="P58" s="76"/>
      <c r="Q58" s="77"/>
    </row>
    <row r="59" spans="3:17" ht="35" customHeight="1" x14ac:dyDescent="0.2">
      <c r="C59" s="549"/>
      <c r="D59" s="550"/>
      <c r="E59" s="550"/>
      <c r="F59" s="550"/>
      <c r="G59" s="550"/>
      <c r="H59" s="550"/>
      <c r="I59" s="550"/>
      <c r="J59" s="550"/>
      <c r="K59" s="550"/>
      <c r="L59" s="71"/>
      <c r="M59" s="71"/>
      <c r="N59" s="75"/>
      <c r="O59" s="75"/>
      <c r="P59" s="76"/>
      <c r="Q59" s="77"/>
    </row>
    <row r="60" spans="3:17" ht="35" customHeight="1" x14ac:dyDescent="0.2">
      <c r="C60" s="571"/>
      <c r="D60" s="572"/>
      <c r="E60" s="572"/>
      <c r="F60" s="572"/>
      <c r="G60" s="572"/>
      <c r="H60" s="572"/>
      <c r="I60" s="572"/>
      <c r="J60" s="572"/>
      <c r="K60" s="572"/>
      <c r="L60" s="71"/>
      <c r="M60" s="71"/>
      <c r="N60" s="71"/>
      <c r="O60" s="72"/>
      <c r="P60" s="73"/>
      <c r="Q60" s="74"/>
    </row>
    <row r="61" spans="3:17" ht="35" customHeight="1" x14ac:dyDescent="0.2">
      <c r="C61" s="549"/>
      <c r="D61" s="550"/>
      <c r="E61" s="550"/>
      <c r="F61" s="550"/>
      <c r="G61" s="550"/>
      <c r="H61" s="550"/>
      <c r="I61" s="550"/>
      <c r="J61" s="550"/>
      <c r="K61" s="550"/>
      <c r="L61" s="71"/>
      <c r="M61" s="71"/>
      <c r="N61" s="75"/>
      <c r="O61" s="75"/>
      <c r="P61" s="76"/>
      <c r="Q61" s="77"/>
    </row>
    <row r="62" spans="3:17" ht="35" customHeight="1" x14ac:dyDescent="0.2">
      <c r="C62" s="549"/>
      <c r="D62" s="550"/>
      <c r="E62" s="550"/>
      <c r="F62" s="550"/>
      <c r="G62" s="550"/>
      <c r="H62" s="550"/>
      <c r="I62" s="550"/>
      <c r="J62" s="550"/>
      <c r="K62" s="550"/>
      <c r="L62" s="71"/>
      <c r="M62" s="71"/>
      <c r="N62" s="75"/>
      <c r="O62" s="75"/>
      <c r="P62" s="76"/>
      <c r="Q62" s="77"/>
    </row>
    <row r="63" spans="3:17" ht="35" customHeight="1" x14ac:dyDescent="0.2">
      <c r="C63" s="549"/>
      <c r="D63" s="550"/>
      <c r="E63" s="550"/>
      <c r="F63" s="550"/>
      <c r="G63" s="550"/>
      <c r="H63" s="550"/>
      <c r="I63" s="550"/>
      <c r="J63" s="550"/>
      <c r="K63" s="550"/>
      <c r="L63" s="71"/>
      <c r="M63" s="71"/>
      <c r="N63" s="75"/>
      <c r="O63" s="75"/>
      <c r="P63" s="76"/>
      <c r="Q63" s="77"/>
    </row>
    <row r="64" spans="3:17" ht="35" customHeight="1" x14ac:dyDescent="0.2">
      <c r="C64" s="549"/>
      <c r="D64" s="550"/>
      <c r="E64" s="550"/>
      <c r="F64" s="550"/>
      <c r="G64" s="550"/>
      <c r="H64" s="550"/>
      <c r="I64" s="550"/>
      <c r="J64" s="550"/>
      <c r="K64" s="550"/>
      <c r="L64" s="71"/>
      <c r="M64" s="71"/>
      <c r="N64" s="75"/>
      <c r="O64" s="75"/>
      <c r="P64" s="76"/>
      <c r="Q64" s="77"/>
    </row>
    <row r="65" spans="3:17" ht="35" customHeight="1" x14ac:dyDescent="0.2">
      <c r="C65" s="549"/>
      <c r="D65" s="550"/>
      <c r="E65" s="550"/>
      <c r="F65" s="550"/>
      <c r="G65" s="550"/>
      <c r="H65" s="550"/>
      <c r="I65" s="550"/>
      <c r="J65" s="550"/>
      <c r="K65" s="550"/>
      <c r="L65" s="71"/>
      <c r="M65" s="71"/>
      <c r="N65" s="75"/>
      <c r="O65" s="75"/>
      <c r="P65" s="76"/>
      <c r="Q65" s="77"/>
    </row>
    <row r="66" spans="3:17" ht="35" customHeight="1" x14ac:dyDescent="0.2">
      <c r="C66" s="549"/>
      <c r="D66" s="550"/>
      <c r="E66" s="550"/>
      <c r="F66" s="550"/>
      <c r="G66" s="550"/>
      <c r="H66" s="550"/>
      <c r="I66" s="550"/>
      <c r="J66" s="550"/>
      <c r="K66" s="550"/>
      <c r="L66" s="71"/>
      <c r="M66" s="71"/>
      <c r="N66" s="75"/>
      <c r="O66" s="75"/>
      <c r="P66" s="76"/>
      <c r="Q66" s="77"/>
    </row>
    <row r="67" spans="3:17" ht="35" customHeight="1" x14ac:dyDescent="0.2">
      <c r="C67" s="549"/>
      <c r="D67" s="550"/>
      <c r="E67" s="550"/>
      <c r="F67" s="550"/>
      <c r="G67" s="550"/>
      <c r="H67" s="550"/>
      <c r="I67" s="550"/>
      <c r="J67" s="550"/>
      <c r="K67" s="550"/>
      <c r="L67" s="71"/>
      <c r="M67" s="71"/>
      <c r="N67" s="75"/>
      <c r="O67" s="75"/>
      <c r="P67" s="76"/>
      <c r="Q67" s="77"/>
    </row>
    <row r="68" spans="3:17" ht="35" customHeight="1" x14ac:dyDescent="0.2">
      <c r="C68" s="549"/>
      <c r="D68" s="550"/>
      <c r="E68" s="550"/>
      <c r="F68" s="550"/>
      <c r="G68" s="550"/>
      <c r="H68" s="550"/>
      <c r="I68" s="550"/>
      <c r="J68" s="550"/>
      <c r="K68" s="550"/>
      <c r="L68" s="71"/>
      <c r="M68" s="71"/>
      <c r="N68" s="75"/>
      <c r="O68" s="75"/>
      <c r="P68" s="76"/>
      <c r="Q68" s="77"/>
    </row>
    <row r="69" spans="3:17" ht="35" customHeight="1" x14ac:dyDescent="0.2">
      <c r="C69" s="549"/>
      <c r="D69" s="550"/>
      <c r="E69" s="550"/>
      <c r="F69" s="550"/>
      <c r="G69" s="550"/>
      <c r="H69" s="550"/>
      <c r="I69" s="550"/>
      <c r="J69" s="550"/>
      <c r="K69" s="550"/>
      <c r="L69" s="71"/>
      <c r="M69" s="71"/>
      <c r="N69" s="75"/>
      <c r="O69" s="75"/>
      <c r="P69" s="76"/>
      <c r="Q69" s="77"/>
    </row>
    <row r="70" spans="3:17" ht="35" customHeight="1" x14ac:dyDescent="0.2">
      <c r="C70" s="549"/>
      <c r="D70" s="550"/>
      <c r="E70" s="550"/>
      <c r="F70" s="550"/>
      <c r="G70" s="550"/>
      <c r="H70" s="550"/>
      <c r="I70" s="550"/>
      <c r="J70" s="550"/>
      <c r="K70" s="550"/>
      <c r="L70" s="71"/>
      <c r="M70" s="71"/>
      <c r="N70" s="75"/>
      <c r="O70" s="75"/>
      <c r="P70" s="76"/>
      <c r="Q70" s="77"/>
    </row>
    <row r="71" spans="3:17" ht="35" customHeight="1" x14ac:dyDescent="0.2">
      <c r="C71" s="549"/>
      <c r="D71" s="550"/>
      <c r="E71" s="550"/>
      <c r="F71" s="550"/>
      <c r="G71" s="550"/>
      <c r="H71" s="550"/>
      <c r="I71" s="550"/>
      <c r="J71" s="550"/>
      <c r="K71" s="550"/>
      <c r="L71" s="71"/>
      <c r="M71" s="71"/>
      <c r="N71" s="75"/>
      <c r="O71" s="75"/>
      <c r="P71" s="76"/>
      <c r="Q71" s="77"/>
    </row>
    <row r="72" spans="3:17" ht="35" customHeight="1" x14ac:dyDescent="0.2">
      <c r="C72" s="549"/>
      <c r="D72" s="550"/>
      <c r="E72" s="550"/>
      <c r="F72" s="550"/>
      <c r="G72" s="550"/>
      <c r="H72" s="550"/>
      <c r="I72" s="550"/>
      <c r="J72" s="550"/>
      <c r="K72" s="550"/>
      <c r="L72" s="71"/>
      <c r="M72" s="71"/>
      <c r="N72" s="75"/>
      <c r="O72" s="75"/>
      <c r="P72" s="76"/>
      <c r="Q72" s="77"/>
    </row>
    <row r="73" spans="3:17" ht="35" customHeight="1" x14ac:dyDescent="0.2">
      <c r="C73" s="549"/>
      <c r="D73" s="550"/>
      <c r="E73" s="550"/>
      <c r="F73" s="550"/>
      <c r="G73" s="550"/>
      <c r="H73" s="550"/>
      <c r="I73" s="550"/>
      <c r="J73" s="550"/>
      <c r="K73" s="550"/>
      <c r="L73" s="71"/>
      <c r="M73" s="71"/>
      <c r="N73" s="75"/>
      <c r="O73" s="75"/>
      <c r="P73" s="76"/>
      <c r="Q73" s="77"/>
    </row>
    <row r="74" spans="3:17" ht="35" customHeight="1" x14ac:dyDescent="0.2">
      <c r="C74" s="549"/>
      <c r="D74" s="550"/>
      <c r="E74" s="550"/>
      <c r="F74" s="550"/>
      <c r="G74" s="550"/>
      <c r="H74" s="550"/>
      <c r="I74" s="550"/>
      <c r="J74" s="550"/>
      <c r="K74" s="550"/>
      <c r="L74" s="71"/>
      <c r="M74" s="71"/>
      <c r="N74" s="75"/>
      <c r="O74" s="75"/>
      <c r="P74" s="76"/>
      <c r="Q74" s="77"/>
    </row>
    <row r="75" spans="3:17" ht="35" customHeight="1" x14ac:dyDescent="0.2">
      <c r="C75" s="549"/>
      <c r="D75" s="550"/>
      <c r="E75" s="550"/>
      <c r="F75" s="550"/>
      <c r="G75" s="550"/>
      <c r="H75" s="550"/>
      <c r="I75" s="550"/>
      <c r="J75" s="550"/>
      <c r="K75" s="550"/>
      <c r="L75" s="71"/>
      <c r="M75" s="71"/>
      <c r="N75" s="75"/>
      <c r="O75" s="75"/>
      <c r="P75" s="76"/>
      <c r="Q75" s="77"/>
    </row>
    <row r="76" spans="3:17" ht="35" customHeight="1" x14ac:dyDescent="0.2">
      <c r="C76" s="549"/>
      <c r="D76" s="550"/>
      <c r="E76" s="550"/>
      <c r="F76" s="550"/>
      <c r="G76" s="550"/>
      <c r="H76" s="550"/>
      <c r="I76" s="550"/>
      <c r="J76" s="550"/>
      <c r="K76" s="550"/>
      <c r="L76" s="71"/>
      <c r="M76" s="71"/>
      <c r="N76" s="75"/>
      <c r="O76" s="75"/>
      <c r="P76" s="76"/>
      <c r="Q76" s="77"/>
    </row>
    <row r="77" spans="3:17" ht="35" customHeight="1" x14ac:dyDescent="0.2">
      <c r="C77" s="549"/>
      <c r="D77" s="550"/>
      <c r="E77" s="550"/>
      <c r="F77" s="550"/>
      <c r="G77" s="550"/>
      <c r="H77" s="550"/>
      <c r="I77" s="550"/>
      <c r="J77" s="550"/>
      <c r="K77" s="550"/>
      <c r="L77" s="71"/>
      <c r="M77" s="71"/>
      <c r="N77" s="75"/>
      <c r="O77" s="75"/>
      <c r="P77" s="76"/>
      <c r="Q77" s="77"/>
    </row>
    <row r="78" spans="3:17" ht="35" customHeight="1" x14ac:dyDescent="0.2">
      <c r="C78" s="549"/>
      <c r="D78" s="550"/>
      <c r="E78" s="550"/>
      <c r="F78" s="550"/>
      <c r="G78" s="550"/>
      <c r="H78" s="550"/>
      <c r="I78" s="550"/>
      <c r="J78" s="550"/>
      <c r="K78" s="550"/>
      <c r="L78" s="71"/>
      <c r="M78" s="71"/>
      <c r="N78" s="75"/>
      <c r="O78" s="75"/>
      <c r="P78" s="76"/>
      <c r="Q78" s="77"/>
    </row>
    <row r="79" spans="3:17" ht="35" customHeight="1" x14ac:dyDescent="0.2">
      <c r="C79" s="549"/>
      <c r="D79" s="550"/>
      <c r="E79" s="550"/>
      <c r="F79" s="550"/>
      <c r="G79" s="550"/>
      <c r="H79" s="550"/>
      <c r="I79" s="550"/>
      <c r="J79" s="550"/>
      <c r="K79" s="550"/>
      <c r="L79" s="71"/>
      <c r="M79" s="71"/>
      <c r="N79" s="75"/>
      <c r="O79" s="75"/>
      <c r="P79" s="76"/>
      <c r="Q79" s="77"/>
    </row>
    <row r="80" spans="3:17" ht="35" customHeight="1" x14ac:dyDescent="0.2">
      <c r="C80" s="549"/>
      <c r="D80" s="550"/>
      <c r="E80" s="550"/>
      <c r="F80" s="550"/>
      <c r="G80" s="550"/>
      <c r="H80" s="550"/>
      <c r="I80" s="550"/>
      <c r="J80" s="550"/>
      <c r="K80" s="550"/>
      <c r="L80" s="71"/>
      <c r="M80" s="71"/>
      <c r="N80" s="75"/>
      <c r="O80" s="75"/>
      <c r="P80" s="76"/>
      <c r="Q80" s="77"/>
    </row>
    <row r="81" spans="3:17" ht="35" customHeight="1" x14ac:dyDescent="0.2">
      <c r="C81" s="549"/>
      <c r="D81" s="550"/>
      <c r="E81" s="550"/>
      <c r="F81" s="550"/>
      <c r="G81" s="550"/>
      <c r="H81" s="550"/>
      <c r="I81" s="550"/>
      <c r="J81" s="550"/>
      <c r="K81" s="550"/>
      <c r="L81" s="71"/>
      <c r="M81" s="71"/>
      <c r="N81" s="75"/>
      <c r="O81" s="75"/>
      <c r="P81" s="76"/>
      <c r="Q81" s="77"/>
    </row>
    <row r="82" spans="3:17" ht="35" customHeight="1" x14ac:dyDescent="0.2">
      <c r="C82" s="549"/>
      <c r="D82" s="550"/>
      <c r="E82" s="550"/>
      <c r="F82" s="550"/>
      <c r="G82" s="550"/>
      <c r="H82" s="550"/>
      <c r="I82" s="550"/>
      <c r="J82" s="550"/>
      <c r="K82" s="550"/>
      <c r="L82" s="71"/>
      <c r="M82" s="71"/>
      <c r="N82" s="75"/>
      <c r="O82" s="75"/>
      <c r="P82" s="76"/>
      <c r="Q82" s="77"/>
    </row>
    <row r="83" spans="3:17" ht="35" customHeight="1" x14ac:dyDescent="0.2">
      <c r="C83" s="549"/>
      <c r="D83" s="550"/>
      <c r="E83" s="550"/>
      <c r="F83" s="550"/>
      <c r="G83" s="550"/>
      <c r="H83" s="550"/>
      <c r="I83" s="550"/>
      <c r="J83" s="550"/>
      <c r="K83" s="550"/>
      <c r="L83" s="71"/>
      <c r="M83" s="71"/>
      <c r="N83" s="75"/>
      <c r="O83" s="75"/>
      <c r="P83" s="76"/>
      <c r="Q83" s="77"/>
    </row>
    <row r="84" spans="3:17" ht="35" customHeight="1" x14ac:dyDescent="0.2">
      <c r="C84" s="549"/>
      <c r="D84" s="550"/>
      <c r="E84" s="550"/>
      <c r="F84" s="550"/>
      <c r="G84" s="550"/>
      <c r="H84" s="550"/>
      <c r="I84" s="550"/>
      <c r="J84" s="550"/>
      <c r="K84" s="550"/>
      <c r="L84" s="71"/>
      <c r="M84" s="71"/>
      <c r="N84" s="75"/>
      <c r="O84" s="75"/>
      <c r="P84" s="76"/>
      <c r="Q84" s="77"/>
    </row>
    <row r="85" spans="3:17" ht="35" customHeight="1" x14ac:dyDescent="0.2">
      <c r="C85" s="549"/>
      <c r="D85" s="550"/>
      <c r="E85" s="550"/>
      <c r="F85" s="550"/>
      <c r="G85" s="550"/>
      <c r="H85" s="550"/>
      <c r="I85" s="550"/>
      <c r="J85" s="550"/>
      <c r="K85" s="550"/>
      <c r="L85" s="71"/>
      <c r="M85" s="71"/>
      <c r="N85" s="75"/>
      <c r="O85" s="75"/>
      <c r="P85" s="76"/>
      <c r="Q85" s="77"/>
    </row>
    <row r="86" spans="3:17" ht="35" customHeight="1" x14ac:dyDescent="0.2">
      <c r="C86" s="549"/>
      <c r="D86" s="550"/>
      <c r="E86" s="550"/>
      <c r="F86" s="550"/>
      <c r="G86" s="550"/>
      <c r="H86" s="550"/>
      <c r="I86" s="550"/>
      <c r="J86" s="550"/>
      <c r="K86" s="550"/>
      <c r="L86" s="71"/>
      <c r="M86" s="71"/>
      <c r="N86" s="75"/>
      <c r="O86" s="75"/>
      <c r="P86" s="76"/>
      <c r="Q86" s="77"/>
    </row>
    <row r="87" spans="3:17" ht="35" customHeight="1" x14ac:dyDescent="0.2">
      <c r="C87" s="549"/>
      <c r="D87" s="550"/>
      <c r="E87" s="550"/>
      <c r="F87" s="550"/>
      <c r="G87" s="550"/>
      <c r="H87" s="550"/>
      <c r="I87" s="550"/>
      <c r="J87" s="550"/>
      <c r="K87" s="550"/>
      <c r="L87" s="71"/>
      <c r="M87" s="71"/>
      <c r="N87" s="75"/>
      <c r="O87" s="75"/>
      <c r="P87" s="76"/>
      <c r="Q87" s="77"/>
    </row>
    <row r="88" spans="3:17" ht="35" customHeight="1" x14ac:dyDescent="0.2">
      <c r="C88" s="549"/>
      <c r="D88" s="550"/>
      <c r="E88" s="550"/>
      <c r="F88" s="550"/>
      <c r="G88" s="550"/>
      <c r="H88" s="550"/>
      <c r="I88" s="550"/>
      <c r="J88" s="550"/>
      <c r="K88" s="550"/>
      <c r="L88" s="71"/>
      <c r="M88" s="71"/>
      <c r="N88" s="75"/>
      <c r="O88" s="75"/>
      <c r="P88" s="76"/>
      <c r="Q88" s="77"/>
    </row>
    <row r="89" spans="3:17" ht="35" customHeight="1" x14ac:dyDescent="0.2">
      <c r="C89" s="549"/>
      <c r="D89" s="550"/>
      <c r="E89" s="550"/>
      <c r="F89" s="550"/>
      <c r="G89" s="550"/>
      <c r="H89" s="550"/>
      <c r="I89" s="550"/>
      <c r="J89" s="550"/>
      <c r="K89" s="550"/>
      <c r="L89" s="71"/>
      <c r="M89" s="71"/>
      <c r="N89" s="75"/>
      <c r="O89" s="75"/>
      <c r="P89" s="76"/>
      <c r="Q89" s="77"/>
    </row>
    <row r="90" spans="3:17" ht="35" customHeight="1" x14ac:dyDescent="0.2">
      <c r="C90" s="549"/>
      <c r="D90" s="550"/>
      <c r="E90" s="550"/>
      <c r="F90" s="550"/>
      <c r="G90" s="550"/>
      <c r="H90" s="550"/>
      <c r="I90" s="550"/>
      <c r="J90" s="550"/>
      <c r="K90" s="550"/>
      <c r="L90" s="71"/>
      <c r="M90" s="71"/>
      <c r="N90" s="75"/>
      <c r="O90" s="75"/>
      <c r="P90" s="76"/>
      <c r="Q90" s="77"/>
    </row>
    <row r="91" spans="3:17" ht="35" customHeight="1" x14ac:dyDescent="0.2">
      <c r="C91" s="549"/>
      <c r="D91" s="550"/>
      <c r="E91" s="550"/>
      <c r="F91" s="550"/>
      <c r="G91" s="550"/>
      <c r="H91" s="550"/>
      <c r="I91" s="550"/>
      <c r="J91" s="550"/>
      <c r="K91" s="550"/>
      <c r="L91" s="71"/>
      <c r="M91" s="71"/>
      <c r="N91" s="75"/>
      <c r="O91" s="75"/>
      <c r="P91" s="76"/>
      <c r="Q91" s="77"/>
    </row>
    <row r="92" spans="3:17" ht="35" customHeight="1" x14ac:dyDescent="0.2">
      <c r="C92" s="549"/>
      <c r="D92" s="550"/>
      <c r="E92" s="550"/>
      <c r="F92" s="550"/>
      <c r="G92" s="550"/>
      <c r="H92" s="550"/>
      <c r="I92" s="550"/>
      <c r="J92" s="550"/>
      <c r="K92" s="550"/>
      <c r="L92" s="71"/>
      <c r="M92" s="71"/>
      <c r="N92" s="75"/>
      <c r="O92" s="75"/>
      <c r="P92" s="76"/>
      <c r="Q92" s="77"/>
    </row>
    <row r="93" spans="3:17" ht="35" customHeight="1" x14ac:dyDescent="0.2">
      <c r="C93" s="549"/>
      <c r="D93" s="550"/>
      <c r="E93" s="550"/>
      <c r="F93" s="550"/>
      <c r="G93" s="550"/>
      <c r="H93" s="550"/>
      <c r="I93" s="550"/>
      <c r="J93" s="550"/>
      <c r="K93" s="550"/>
      <c r="L93" s="71"/>
      <c r="M93" s="71"/>
      <c r="N93" s="75"/>
      <c r="O93" s="75"/>
      <c r="P93" s="76"/>
      <c r="Q93" s="77"/>
    </row>
    <row r="94" spans="3:17" ht="35" customHeight="1" x14ac:dyDescent="0.2">
      <c r="C94" s="549"/>
      <c r="D94" s="550"/>
      <c r="E94" s="550"/>
      <c r="F94" s="550"/>
      <c r="G94" s="550"/>
      <c r="H94" s="550"/>
      <c r="I94" s="550"/>
      <c r="J94" s="550"/>
      <c r="K94" s="550"/>
      <c r="L94" s="71"/>
      <c r="M94" s="71"/>
      <c r="N94" s="75"/>
      <c r="O94" s="75"/>
      <c r="P94" s="76"/>
      <c r="Q94" s="77"/>
    </row>
    <row r="95" spans="3:17" ht="35" customHeight="1" x14ac:dyDescent="0.2">
      <c r="C95" s="549"/>
      <c r="D95" s="550"/>
      <c r="E95" s="550"/>
      <c r="F95" s="550"/>
      <c r="G95" s="550"/>
      <c r="H95" s="550"/>
      <c r="I95" s="550"/>
      <c r="J95" s="550"/>
      <c r="K95" s="550"/>
      <c r="L95" s="71"/>
      <c r="M95" s="71"/>
      <c r="N95" s="75"/>
      <c r="O95" s="75"/>
      <c r="P95" s="76"/>
      <c r="Q95" s="77"/>
    </row>
    <row r="96" spans="3:17" ht="35" customHeight="1" x14ac:dyDescent="0.2">
      <c r="C96" s="549"/>
      <c r="D96" s="550"/>
      <c r="E96" s="550"/>
      <c r="F96" s="550"/>
      <c r="G96" s="550"/>
      <c r="H96" s="550"/>
      <c r="I96" s="550"/>
      <c r="J96" s="550"/>
      <c r="K96" s="550"/>
      <c r="L96" s="71"/>
      <c r="M96" s="71"/>
      <c r="N96" s="75"/>
      <c r="O96" s="75"/>
      <c r="P96" s="76"/>
      <c r="Q96" s="77"/>
    </row>
    <row r="97" spans="3:17" ht="35" customHeight="1" x14ac:dyDescent="0.2">
      <c r="C97" s="549"/>
      <c r="D97" s="550"/>
      <c r="E97" s="550"/>
      <c r="F97" s="550"/>
      <c r="G97" s="550"/>
      <c r="H97" s="550"/>
      <c r="I97" s="550"/>
      <c r="J97" s="550"/>
      <c r="K97" s="550"/>
      <c r="L97" s="71"/>
      <c r="M97" s="71"/>
      <c r="N97" s="75"/>
      <c r="O97" s="75"/>
      <c r="P97" s="76"/>
      <c r="Q97" s="77"/>
    </row>
    <row r="98" spans="3:17" ht="35" customHeight="1" x14ac:dyDescent="0.2">
      <c r="C98" s="549"/>
      <c r="D98" s="550"/>
      <c r="E98" s="550"/>
      <c r="F98" s="550"/>
      <c r="G98" s="550"/>
      <c r="H98" s="550"/>
      <c r="I98" s="550"/>
      <c r="J98" s="550"/>
      <c r="K98" s="550"/>
      <c r="L98" s="71"/>
      <c r="M98" s="71"/>
      <c r="N98" s="75"/>
      <c r="O98" s="75"/>
      <c r="P98" s="76"/>
      <c r="Q98" s="77"/>
    </row>
    <row r="99" spans="3:17" ht="35" customHeight="1" x14ac:dyDescent="0.2">
      <c r="C99" s="549"/>
      <c r="D99" s="550"/>
      <c r="E99" s="550"/>
      <c r="F99" s="550"/>
      <c r="G99" s="550"/>
      <c r="H99" s="550"/>
      <c r="I99" s="550"/>
      <c r="J99" s="550"/>
      <c r="K99" s="550"/>
      <c r="L99" s="71"/>
      <c r="M99" s="71"/>
      <c r="N99" s="75"/>
      <c r="O99" s="75"/>
      <c r="P99" s="76"/>
      <c r="Q99" s="77"/>
    </row>
    <row r="100" spans="3:17" ht="35" customHeight="1" x14ac:dyDescent="0.2">
      <c r="C100" s="549"/>
      <c r="D100" s="550"/>
      <c r="E100" s="550"/>
      <c r="F100" s="550"/>
      <c r="G100" s="550"/>
      <c r="H100" s="550"/>
      <c r="I100" s="550"/>
      <c r="J100" s="550"/>
      <c r="K100" s="550"/>
      <c r="L100" s="71"/>
      <c r="M100" s="71"/>
      <c r="N100" s="75"/>
      <c r="O100" s="75"/>
      <c r="P100" s="76"/>
      <c r="Q100" s="77"/>
    </row>
    <row r="101" spans="3:17" ht="35" customHeight="1" x14ac:dyDescent="0.2">
      <c r="C101" s="549"/>
      <c r="D101" s="550"/>
      <c r="E101" s="550"/>
      <c r="F101" s="550"/>
      <c r="G101" s="550"/>
      <c r="H101" s="550"/>
      <c r="I101" s="550"/>
      <c r="J101" s="550"/>
      <c r="K101" s="550"/>
      <c r="L101" s="71"/>
      <c r="M101" s="71"/>
      <c r="N101" s="75"/>
      <c r="O101" s="75"/>
      <c r="P101" s="76"/>
      <c r="Q101" s="77"/>
    </row>
    <row r="102" spans="3:17" ht="35" customHeight="1" x14ac:dyDescent="0.2">
      <c r="C102" s="549"/>
      <c r="D102" s="550"/>
      <c r="E102" s="550"/>
      <c r="F102" s="550"/>
      <c r="G102" s="550"/>
      <c r="H102" s="550"/>
      <c r="I102" s="550"/>
      <c r="J102" s="550"/>
      <c r="K102" s="550"/>
      <c r="L102" s="71"/>
      <c r="M102" s="71"/>
      <c r="N102" s="75"/>
      <c r="O102" s="75"/>
      <c r="P102" s="76"/>
      <c r="Q102" s="77"/>
    </row>
    <row r="103" spans="3:17" ht="35" customHeight="1" x14ac:dyDescent="0.2">
      <c r="C103" s="549"/>
      <c r="D103" s="550"/>
      <c r="E103" s="550"/>
      <c r="F103" s="550"/>
      <c r="G103" s="550"/>
      <c r="H103" s="550"/>
      <c r="I103" s="550"/>
      <c r="J103" s="550"/>
      <c r="K103" s="550"/>
      <c r="L103" s="71"/>
      <c r="M103" s="71"/>
      <c r="N103" s="75"/>
      <c r="O103" s="75"/>
      <c r="P103" s="76"/>
      <c r="Q103" s="77"/>
    </row>
    <row r="104" spans="3:17" ht="35" customHeight="1" x14ac:dyDescent="0.2">
      <c r="C104" s="549"/>
      <c r="D104" s="550"/>
      <c r="E104" s="550"/>
      <c r="F104" s="550"/>
      <c r="G104" s="550"/>
      <c r="H104" s="550"/>
      <c r="I104" s="550"/>
      <c r="J104" s="550"/>
      <c r="K104" s="550"/>
      <c r="L104" s="71"/>
      <c r="M104" s="71"/>
      <c r="N104" s="75"/>
      <c r="O104" s="75"/>
      <c r="P104" s="76"/>
      <c r="Q104" s="77"/>
    </row>
    <row r="105" spans="3:17" ht="35" customHeight="1" x14ac:dyDescent="0.2">
      <c r="C105" s="549"/>
      <c r="D105" s="550"/>
      <c r="E105" s="550"/>
      <c r="F105" s="550"/>
      <c r="G105" s="550"/>
      <c r="H105" s="550"/>
      <c r="I105" s="550"/>
      <c r="J105" s="550"/>
      <c r="K105" s="550"/>
      <c r="L105" s="71"/>
      <c r="M105" s="71"/>
      <c r="N105" s="75"/>
      <c r="O105" s="75"/>
      <c r="P105" s="76"/>
      <c r="Q105" s="77"/>
    </row>
    <row r="106" spans="3:17" ht="35" customHeight="1" x14ac:dyDescent="0.2">
      <c r="C106" s="549"/>
      <c r="D106" s="550"/>
      <c r="E106" s="550"/>
      <c r="F106" s="550"/>
      <c r="G106" s="550"/>
      <c r="H106" s="550"/>
      <c r="I106" s="550"/>
      <c r="J106" s="550"/>
      <c r="K106" s="550"/>
      <c r="L106" s="71"/>
      <c r="M106" s="71"/>
      <c r="N106" s="75"/>
      <c r="O106" s="75"/>
      <c r="P106" s="76"/>
      <c r="Q106" s="77"/>
    </row>
    <row r="107" spans="3:17" ht="35" customHeight="1" x14ac:dyDescent="0.2">
      <c r="C107" s="549"/>
      <c r="D107" s="550"/>
      <c r="E107" s="550"/>
      <c r="F107" s="550"/>
      <c r="G107" s="550"/>
      <c r="H107" s="550"/>
      <c r="I107" s="550"/>
      <c r="J107" s="550"/>
      <c r="K107" s="550"/>
      <c r="L107" s="71"/>
      <c r="M107" s="71"/>
      <c r="N107" s="75"/>
      <c r="O107" s="75"/>
      <c r="P107" s="76"/>
      <c r="Q107" s="77"/>
    </row>
    <row r="108" spans="3:17" ht="35" customHeight="1" x14ac:dyDescent="0.2">
      <c r="C108" s="549"/>
      <c r="D108" s="550"/>
      <c r="E108" s="550"/>
      <c r="F108" s="550"/>
      <c r="G108" s="550"/>
      <c r="H108" s="550"/>
      <c r="I108" s="550"/>
      <c r="J108" s="550"/>
      <c r="K108" s="550"/>
      <c r="L108" s="71"/>
      <c r="M108" s="71"/>
      <c r="N108" s="75"/>
      <c r="O108" s="75"/>
      <c r="P108" s="76"/>
      <c r="Q108" s="77"/>
    </row>
    <row r="109" spans="3:17" ht="35" customHeight="1" x14ac:dyDescent="0.2">
      <c r="C109" s="549"/>
      <c r="D109" s="550"/>
      <c r="E109" s="550"/>
      <c r="F109" s="550"/>
      <c r="G109" s="550"/>
      <c r="H109" s="550"/>
      <c r="I109" s="550"/>
      <c r="J109" s="550"/>
      <c r="K109" s="550"/>
      <c r="L109" s="71"/>
      <c r="M109" s="71"/>
      <c r="N109" s="75"/>
      <c r="O109" s="75"/>
      <c r="P109" s="76"/>
      <c r="Q109" s="77"/>
    </row>
    <row r="110" spans="3:17" ht="35" customHeight="1" x14ac:dyDescent="0.2">
      <c r="C110" s="549"/>
      <c r="D110" s="550"/>
      <c r="E110" s="550"/>
      <c r="F110" s="550"/>
      <c r="G110" s="550"/>
      <c r="H110" s="550"/>
      <c r="I110" s="550"/>
      <c r="J110" s="550"/>
      <c r="K110" s="550"/>
      <c r="L110" s="71"/>
      <c r="M110" s="71"/>
      <c r="N110" s="75"/>
      <c r="O110" s="75"/>
      <c r="P110" s="76"/>
      <c r="Q110" s="77"/>
    </row>
    <row r="111" spans="3:17" ht="35" customHeight="1" x14ac:dyDescent="0.2">
      <c r="C111" s="549"/>
      <c r="D111" s="550"/>
      <c r="E111" s="550"/>
      <c r="F111" s="550"/>
      <c r="G111" s="550"/>
      <c r="H111" s="550"/>
      <c r="I111" s="550"/>
      <c r="J111" s="550"/>
      <c r="K111" s="550"/>
      <c r="L111" s="71"/>
      <c r="M111" s="71"/>
      <c r="N111" s="75"/>
      <c r="O111" s="75"/>
      <c r="P111" s="76"/>
      <c r="Q111" s="77"/>
    </row>
    <row r="112" spans="3:17" ht="35" customHeight="1" x14ac:dyDescent="0.2">
      <c r="C112" s="549"/>
      <c r="D112" s="550"/>
      <c r="E112" s="550"/>
      <c r="F112" s="550"/>
      <c r="G112" s="550"/>
      <c r="H112" s="550"/>
      <c r="I112" s="550"/>
      <c r="J112" s="550"/>
      <c r="K112" s="550"/>
      <c r="L112" s="71"/>
      <c r="M112" s="71"/>
      <c r="N112" s="75"/>
      <c r="O112" s="75"/>
      <c r="P112" s="76"/>
      <c r="Q112" s="77"/>
    </row>
    <row r="113" spans="3:17" ht="35" customHeight="1" x14ac:dyDescent="0.2">
      <c r="C113" s="549"/>
      <c r="D113" s="550"/>
      <c r="E113" s="550"/>
      <c r="F113" s="550"/>
      <c r="G113" s="550"/>
      <c r="H113" s="550"/>
      <c r="I113" s="550"/>
      <c r="J113" s="550"/>
      <c r="K113" s="550"/>
      <c r="L113" s="71"/>
      <c r="M113" s="71"/>
      <c r="N113" s="75"/>
      <c r="O113" s="75"/>
      <c r="P113" s="76"/>
      <c r="Q113" s="77"/>
    </row>
    <row r="114" spans="3:17" ht="35" customHeight="1" x14ac:dyDescent="0.2">
      <c r="C114" s="549"/>
      <c r="D114" s="550"/>
      <c r="E114" s="550"/>
      <c r="F114" s="550"/>
      <c r="G114" s="550"/>
      <c r="H114" s="550"/>
      <c r="I114" s="550"/>
      <c r="J114" s="550"/>
      <c r="K114" s="550"/>
      <c r="L114" s="71"/>
      <c r="M114" s="71"/>
      <c r="N114" s="75"/>
      <c r="O114" s="75"/>
      <c r="P114" s="76"/>
      <c r="Q114" s="77"/>
    </row>
    <row r="115" spans="3:17" ht="35" customHeight="1" x14ac:dyDescent="0.2">
      <c r="C115" s="549"/>
      <c r="D115" s="550"/>
      <c r="E115" s="550"/>
      <c r="F115" s="550"/>
      <c r="G115" s="550"/>
      <c r="H115" s="550"/>
      <c r="I115" s="550"/>
      <c r="J115" s="550"/>
      <c r="K115" s="550"/>
      <c r="L115" s="71"/>
      <c r="M115" s="71"/>
      <c r="N115" s="75"/>
      <c r="O115" s="75"/>
      <c r="P115" s="76"/>
      <c r="Q115" s="77"/>
    </row>
    <row r="116" spans="3:17" ht="35" customHeight="1" x14ac:dyDescent="0.2">
      <c r="C116" s="549"/>
      <c r="D116" s="550"/>
      <c r="E116" s="550"/>
      <c r="F116" s="550"/>
      <c r="G116" s="550"/>
      <c r="H116" s="550"/>
      <c r="I116" s="550"/>
      <c r="J116" s="550"/>
      <c r="K116" s="550"/>
      <c r="L116" s="71"/>
      <c r="M116" s="71"/>
      <c r="N116" s="75"/>
      <c r="O116" s="75"/>
      <c r="P116" s="76"/>
      <c r="Q116" s="77"/>
    </row>
    <row r="117" spans="3:17" ht="35" customHeight="1" x14ac:dyDescent="0.2">
      <c r="C117" s="549"/>
      <c r="D117" s="550"/>
      <c r="E117" s="550"/>
      <c r="F117" s="550"/>
      <c r="G117" s="550"/>
      <c r="H117" s="550"/>
      <c r="I117" s="550"/>
      <c r="J117" s="550"/>
      <c r="K117" s="550"/>
      <c r="L117" s="71"/>
      <c r="M117" s="71"/>
      <c r="N117" s="75"/>
      <c r="O117" s="75"/>
      <c r="P117" s="76"/>
      <c r="Q117" s="77"/>
    </row>
    <row r="118" spans="3:17" ht="35" customHeight="1" x14ac:dyDescent="0.2">
      <c r="C118" s="549"/>
      <c r="D118" s="550"/>
      <c r="E118" s="550"/>
      <c r="F118" s="550"/>
      <c r="G118" s="550"/>
      <c r="H118" s="550"/>
      <c r="I118" s="550"/>
      <c r="J118" s="550"/>
      <c r="K118" s="550"/>
      <c r="L118" s="71"/>
      <c r="M118" s="71"/>
      <c r="N118" s="75"/>
      <c r="O118" s="75"/>
      <c r="P118" s="76"/>
      <c r="Q118" s="77"/>
    </row>
    <row r="119" spans="3:17" ht="35" customHeight="1" x14ac:dyDescent="0.2">
      <c r="C119" s="549"/>
      <c r="D119" s="550"/>
      <c r="E119" s="550"/>
      <c r="F119" s="550"/>
      <c r="G119" s="550"/>
      <c r="H119" s="550"/>
      <c r="I119" s="550"/>
      <c r="J119" s="550"/>
      <c r="K119" s="550"/>
      <c r="L119" s="71"/>
      <c r="M119" s="71"/>
      <c r="N119" s="75"/>
      <c r="O119" s="75"/>
      <c r="P119" s="76"/>
      <c r="Q119" s="77"/>
    </row>
    <row r="120" spans="3:17" ht="35" customHeight="1" x14ac:dyDescent="0.2">
      <c r="C120" s="549"/>
      <c r="D120" s="550"/>
      <c r="E120" s="550"/>
      <c r="F120" s="550"/>
      <c r="G120" s="550"/>
      <c r="H120" s="550"/>
      <c r="I120" s="550"/>
      <c r="J120" s="550"/>
      <c r="K120" s="550"/>
      <c r="L120" s="71"/>
      <c r="M120" s="71"/>
      <c r="N120" s="75"/>
      <c r="O120" s="75"/>
      <c r="P120" s="76"/>
      <c r="Q120" s="77"/>
    </row>
    <row r="121" spans="3:17" ht="35" customHeight="1" x14ac:dyDescent="0.2">
      <c r="C121" s="549"/>
      <c r="D121" s="550"/>
      <c r="E121" s="550"/>
      <c r="F121" s="550"/>
      <c r="G121" s="550"/>
      <c r="H121" s="550"/>
      <c r="I121" s="550"/>
      <c r="J121" s="550"/>
      <c r="K121" s="550"/>
      <c r="L121" s="71"/>
      <c r="M121" s="71"/>
      <c r="N121" s="75"/>
      <c r="O121" s="75"/>
      <c r="P121" s="76"/>
      <c r="Q121" s="77"/>
    </row>
    <row r="122" spans="3:17" ht="35" customHeight="1" x14ac:dyDescent="0.2">
      <c r="C122" s="549"/>
      <c r="D122" s="550"/>
      <c r="E122" s="550"/>
      <c r="F122" s="550"/>
      <c r="G122" s="550"/>
      <c r="H122" s="550"/>
      <c r="I122" s="550"/>
      <c r="J122" s="550"/>
      <c r="K122" s="550"/>
      <c r="L122" s="71"/>
      <c r="M122" s="71"/>
      <c r="N122" s="75"/>
      <c r="O122" s="75"/>
      <c r="P122" s="76"/>
      <c r="Q122" s="77"/>
    </row>
    <row r="123" spans="3:17" ht="35" customHeight="1" x14ac:dyDescent="0.2">
      <c r="C123" s="549"/>
      <c r="D123" s="550"/>
      <c r="E123" s="550"/>
      <c r="F123" s="550"/>
      <c r="G123" s="550"/>
      <c r="H123" s="550"/>
      <c r="I123" s="550"/>
      <c r="J123" s="550"/>
      <c r="K123" s="550"/>
      <c r="L123" s="71"/>
      <c r="M123" s="71"/>
      <c r="N123" s="75"/>
      <c r="O123" s="75"/>
      <c r="P123" s="76"/>
      <c r="Q123" s="77"/>
    </row>
    <row r="124" spans="3:17" ht="35" customHeight="1" x14ac:dyDescent="0.2">
      <c r="C124" s="549"/>
      <c r="D124" s="550"/>
      <c r="E124" s="550"/>
      <c r="F124" s="550"/>
      <c r="G124" s="550"/>
      <c r="H124" s="550"/>
      <c r="I124" s="550"/>
      <c r="J124" s="550"/>
      <c r="K124" s="550"/>
      <c r="L124" s="71"/>
      <c r="M124" s="71"/>
      <c r="N124" s="75"/>
      <c r="O124" s="75"/>
      <c r="P124" s="76"/>
      <c r="Q124" s="77"/>
    </row>
    <row r="125" spans="3:17" ht="35" customHeight="1" x14ac:dyDescent="0.2">
      <c r="C125" s="549"/>
      <c r="D125" s="550"/>
      <c r="E125" s="550"/>
      <c r="F125" s="550"/>
      <c r="G125" s="550"/>
      <c r="H125" s="550"/>
      <c r="I125" s="550"/>
      <c r="J125" s="550"/>
      <c r="K125" s="550"/>
      <c r="L125" s="71"/>
      <c r="M125" s="71"/>
      <c r="N125" s="75"/>
      <c r="O125" s="75"/>
      <c r="P125" s="76"/>
      <c r="Q125" s="77"/>
    </row>
    <row r="126" spans="3:17" ht="35" customHeight="1" x14ac:dyDescent="0.2">
      <c r="C126" s="549"/>
      <c r="D126" s="550"/>
      <c r="E126" s="550"/>
      <c r="F126" s="550"/>
      <c r="G126" s="550"/>
      <c r="H126" s="550"/>
      <c r="I126" s="550"/>
      <c r="J126" s="550"/>
      <c r="K126" s="550"/>
      <c r="L126" s="71"/>
      <c r="M126" s="71"/>
      <c r="N126" s="75"/>
      <c r="O126" s="75"/>
      <c r="P126" s="76"/>
      <c r="Q126" s="77"/>
    </row>
    <row r="127" spans="3:17" ht="35" customHeight="1" x14ac:dyDescent="0.2">
      <c r="C127" s="549"/>
      <c r="D127" s="550"/>
      <c r="E127" s="550"/>
      <c r="F127" s="550"/>
      <c r="G127" s="550"/>
      <c r="H127" s="550"/>
      <c r="I127" s="550"/>
      <c r="J127" s="550"/>
      <c r="K127" s="550"/>
      <c r="L127" s="71"/>
      <c r="M127" s="71"/>
      <c r="N127" s="75"/>
      <c r="O127" s="75"/>
      <c r="P127" s="76"/>
      <c r="Q127" s="77"/>
    </row>
    <row r="128" spans="3:17" ht="35" customHeight="1" x14ac:dyDescent="0.2">
      <c r="C128" s="549"/>
      <c r="D128" s="550"/>
      <c r="E128" s="550"/>
      <c r="F128" s="550"/>
      <c r="G128" s="550"/>
      <c r="H128" s="550"/>
      <c r="I128" s="550"/>
      <c r="J128" s="550"/>
      <c r="K128" s="550"/>
      <c r="L128" s="71"/>
      <c r="M128" s="71"/>
      <c r="N128" s="75"/>
      <c r="O128" s="75"/>
      <c r="P128" s="76"/>
      <c r="Q128" s="77"/>
    </row>
    <row r="129" spans="3:17" ht="35" customHeight="1" x14ac:dyDescent="0.2">
      <c r="C129" s="549"/>
      <c r="D129" s="550"/>
      <c r="E129" s="550"/>
      <c r="F129" s="550"/>
      <c r="G129" s="550"/>
      <c r="H129" s="550"/>
      <c r="I129" s="550"/>
      <c r="J129" s="550"/>
      <c r="K129" s="550"/>
      <c r="L129" s="71"/>
      <c r="M129" s="71"/>
      <c r="N129" s="75"/>
      <c r="O129" s="75"/>
      <c r="P129" s="76"/>
      <c r="Q129" s="77"/>
    </row>
    <row r="130" spans="3:17" ht="35" customHeight="1" x14ac:dyDescent="0.2">
      <c r="C130" s="549"/>
      <c r="D130" s="550"/>
      <c r="E130" s="550"/>
      <c r="F130" s="550"/>
      <c r="G130" s="550"/>
      <c r="H130" s="550"/>
      <c r="I130" s="550"/>
      <c r="J130" s="550"/>
      <c r="K130" s="550"/>
      <c r="L130" s="71"/>
      <c r="M130" s="71"/>
      <c r="N130" s="75"/>
      <c r="O130" s="75"/>
      <c r="P130" s="76"/>
      <c r="Q130" s="77"/>
    </row>
    <row r="131" spans="3:17" ht="35" customHeight="1" x14ac:dyDescent="0.2">
      <c r="C131" s="549"/>
      <c r="D131" s="550"/>
      <c r="E131" s="550"/>
      <c r="F131" s="550"/>
      <c r="G131" s="550"/>
      <c r="H131" s="550"/>
      <c r="I131" s="550"/>
      <c r="J131" s="550"/>
      <c r="K131" s="550"/>
      <c r="L131" s="71"/>
      <c r="M131" s="71"/>
      <c r="N131" s="75"/>
      <c r="O131" s="75"/>
      <c r="P131" s="76"/>
      <c r="Q131" s="77"/>
    </row>
    <row r="132" spans="3:17" ht="35" customHeight="1" thickBot="1" x14ac:dyDescent="0.25">
      <c r="C132" s="573"/>
      <c r="D132" s="574"/>
      <c r="E132" s="574"/>
      <c r="F132" s="574"/>
      <c r="G132" s="574"/>
      <c r="H132" s="574"/>
      <c r="I132" s="574"/>
      <c r="J132" s="574"/>
      <c r="K132" s="574"/>
      <c r="L132" s="78"/>
      <c r="M132" s="71"/>
      <c r="N132" s="79"/>
      <c r="O132" s="79"/>
      <c r="P132" s="80"/>
      <c r="Q132" s="81"/>
    </row>
    <row r="133" spans="3:17" x14ac:dyDescent="0.2">
      <c r="Q133" s="67">
        <f>SUM(Q40:Q132)</f>
        <v>72</v>
      </c>
    </row>
  </sheetData>
  <autoFilter ref="C39:Q39" xr:uid="{00000000-0001-0000-09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104">
    <mergeCell ref="C127:K127"/>
    <mergeCell ref="C128:K128"/>
    <mergeCell ref="C129:K129"/>
    <mergeCell ref="C130:K130"/>
    <mergeCell ref="C131:K131"/>
    <mergeCell ref="C132:K132"/>
    <mergeCell ref="C121:K121"/>
    <mergeCell ref="C122:K122"/>
    <mergeCell ref="C123:K123"/>
    <mergeCell ref="C124:K124"/>
    <mergeCell ref="C125:K125"/>
    <mergeCell ref="C126:K126"/>
    <mergeCell ref="C115:K115"/>
    <mergeCell ref="C116:K116"/>
    <mergeCell ref="C117:K117"/>
    <mergeCell ref="C118:K118"/>
    <mergeCell ref="C119:K119"/>
    <mergeCell ref="C120:K120"/>
    <mergeCell ref="C109:K109"/>
    <mergeCell ref="C110:K110"/>
    <mergeCell ref="C111:K111"/>
    <mergeCell ref="C112:K112"/>
    <mergeCell ref="C113:K113"/>
    <mergeCell ref="C114:K114"/>
    <mergeCell ref="C103:K103"/>
    <mergeCell ref="C104:K104"/>
    <mergeCell ref="C105:K105"/>
    <mergeCell ref="C106:K106"/>
    <mergeCell ref="C107:K107"/>
    <mergeCell ref="C108:K108"/>
    <mergeCell ref="C97:K97"/>
    <mergeCell ref="C98:K98"/>
    <mergeCell ref="C99:K99"/>
    <mergeCell ref="C100:K100"/>
    <mergeCell ref="C101:K101"/>
    <mergeCell ref="C102:K102"/>
    <mergeCell ref="C91:K91"/>
    <mergeCell ref="C92:K92"/>
    <mergeCell ref="C93:K93"/>
    <mergeCell ref="C94:K94"/>
    <mergeCell ref="C95:K95"/>
    <mergeCell ref="C96:K96"/>
    <mergeCell ref="C85:K85"/>
    <mergeCell ref="C86:K86"/>
    <mergeCell ref="C87:K87"/>
    <mergeCell ref="C88:K88"/>
    <mergeCell ref="C89:K89"/>
    <mergeCell ref="C90:K90"/>
    <mergeCell ref="C79:K79"/>
    <mergeCell ref="C80:K80"/>
    <mergeCell ref="C81:K81"/>
    <mergeCell ref="C82:K82"/>
    <mergeCell ref="C83:K83"/>
    <mergeCell ref="C84:K84"/>
    <mergeCell ref="C73:K73"/>
    <mergeCell ref="C74:K74"/>
    <mergeCell ref="C75:K75"/>
    <mergeCell ref="C76:K76"/>
    <mergeCell ref="C77:K77"/>
    <mergeCell ref="C78:K78"/>
    <mergeCell ref="C67:K67"/>
    <mergeCell ref="C68:K68"/>
    <mergeCell ref="C69:K69"/>
    <mergeCell ref="C70:K70"/>
    <mergeCell ref="C71:K71"/>
    <mergeCell ref="C72:K72"/>
    <mergeCell ref="C61:K61"/>
    <mergeCell ref="C62:K62"/>
    <mergeCell ref="C63:K63"/>
    <mergeCell ref="C64:K64"/>
    <mergeCell ref="C65:K65"/>
    <mergeCell ref="C66:K66"/>
    <mergeCell ref="C55:K55"/>
    <mergeCell ref="C56:K56"/>
    <mergeCell ref="C57:K57"/>
    <mergeCell ref="C58:K58"/>
    <mergeCell ref="C59:K59"/>
    <mergeCell ref="C60:K60"/>
    <mergeCell ref="C49:K49"/>
    <mergeCell ref="C50:K50"/>
    <mergeCell ref="C51:K51"/>
    <mergeCell ref="C52:K52"/>
    <mergeCell ref="C53:K53"/>
    <mergeCell ref="C54:K54"/>
    <mergeCell ref="C46:K46"/>
    <mergeCell ref="C47:K47"/>
    <mergeCell ref="C48:K48"/>
    <mergeCell ref="C20:C38"/>
    <mergeCell ref="D20:Q38"/>
    <mergeCell ref="C39:K39"/>
    <mergeCell ref="C40:K40"/>
    <mergeCell ref="C41:K41"/>
    <mergeCell ref="C42:K42"/>
    <mergeCell ref="C11:Q11"/>
    <mergeCell ref="D12:Q12"/>
    <mergeCell ref="D13:Q13"/>
    <mergeCell ref="C16:C18"/>
    <mergeCell ref="D16:Q18"/>
    <mergeCell ref="D19:Q19"/>
    <mergeCell ref="C43:K43"/>
    <mergeCell ref="C44:K44"/>
    <mergeCell ref="C45:K45"/>
    <mergeCell ref="D14:Q14"/>
    <mergeCell ref="D15:Q15"/>
  </mergeCells>
  <dataValidations count="1">
    <dataValidation type="list" showInputMessage="1" showErrorMessage="1" sqref="M40:M132" xr:uid="{00000000-0002-0000-0900-000000000000}">
      <formula1>$I$2:$I$10</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2:F13"/>
  <sheetViews>
    <sheetView topLeftCell="B1" workbookViewId="0">
      <selection activeCell="E3" sqref="E3:E5"/>
    </sheetView>
  </sheetViews>
  <sheetFormatPr baseColWidth="10" defaultColWidth="11.5" defaultRowHeight="15" x14ac:dyDescent="0.2"/>
  <cols>
    <col min="3" max="3" width="18.1640625" style="145" customWidth="1"/>
    <col min="4" max="4" width="71" bestFit="1" customWidth="1"/>
    <col min="5" max="5" width="20.33203125" style="145" customWidth="1"/>
    <col min="6" max="6" width="29.5" customWidth="1"/>
  </cols>
  <sheetData>
    <row r="2" spans="3:6" ht="29.25" customHeight="1" thickBot="1" x14ac:dyDescent="0.25">
      <c r="C2" s="28" t="s">
        <v>249</v>
      </c>
      <c r="D2" s="18" t="s">
        <v>250</v>
      </c>
      <c r="E2" s="27" t="s">
        <v>251</v>
      </c>
      <c r="F2" s="28" t="s">
        <v>252</v>
      </c>
    </row>
    <row r="3" spans="3:6" x14ac:dyDescent="0.2">
      <c r="C3" s="149" t="s">
        <v>253</v>
      </c>
      <c r="D3" s="15" t="s">
        <v>10</v>
      </c>
      <c r="E3" s="146">
        <f>RESIDUOS!P141</f>
        <v>2233</v>
      </c>
      <c r="F3" s="124"/>
    </row>
    <row r="4" spans="3:6" ht="32" x14ac:dyDescent="0.2">
      <c r="C4" s="150" t="s">
        <v>253</v>
      </c>
      <c r="D4" s="144" t="s">
        <v>60</v>
      </c>
      <c r="E4" s="147">
        <f>+RCD!Q140</f>
        <v>190</v>
      </c>
      <c r="F4" s="125"/>
    </row>
    <row r="5" spans="3:6" x14ac:dyDescent="0.2">
      <c r="C5" s="150" t="s">
        <v>253</v>
      </c>
      <c r="D5" s="16" t="s">
        <v>74</v>
      </c>
      <c r="E5" s="147">
        <v>139</v>
      </c>
      <c r="F5" s="125"/>
    </row>
    <row r="6" spans="3:6" x14ac:dyDescent="0.2">
      <c r="C6" s="150" t="s">
        <v>254</v>
      </c>
      <c r="D6" s="16" t="s">
        <v>88</v>
      </c>
      <c r="E6" s="147">
        <f>+Forestal!Q140</f>
        <v>224</v>
      </c>
      <c r="F6" s="125"/>
    </row>
    <row r="7" spans="3:6" x14ac:dyDescent="0.2">
      <c r="C7" s="150" t="s">
        <v>254</v>
      </c>
      <c r="D7" s="16" t="s">
        <v>115</v>
      </c>
      <c r="E7" s="147">
        <f>+Fauna!Q142</f>
        <v>242</v>
      </c>
      <c r="F7" s="125"/>
    </row>
    <row r="8" spans="3:6" x14ac:dyDescent="0.2">
      <c r="C8" s="150" t="s">
        <v>254</v>
      </c>
      <c r="D8" s="16" t="s">
        <v>147</v>
      </c>
      <c r="E8" s="147">
        <f>'Estructura Ecologica'!Q136</f>
        <v>559</v>
      </c>
      <c r="F8" s="125"/>
    </row>
    <row r="9" spans="3:6" x14ac:dyDescent="0.2">
      <c r="C9" s="150" t="s">
        <v>255</v>
      </c>
      <c r="D9" s="16" t="s">
        <v>161</v>
      </c>
      <c r="E9" s="147">
        <f>Humedales!Q140</f>
        <v>0</v>
      </c>
      <c r="F9" s="125"/>
    </row>
    <row r="10" spans="3:6" x14ac:dyDescent="0.2">
      <c r="C10" s="150" t="s">
        <v>255</v>
      </c>
      <c r="D10" s="16" t="s">
        <v>172</v>
      </c>
      <c r="E10" s="147">
        <f>+Ríos!Q141</f>
        <v>1948</v>
      </c>
      <c r="F10" s="125"/>
    </row>
    <row r="11" spans="3:6" x14ac:dyDescent="0.2">
      <c r="C11" s="150" t="s">
        <v>255</v>
      </c>
      <c r="D11" s="16" t="s">
        <v>215</v>
      </c>
      <c r="E11" s="147">
        <v>120</v>
      </c>
      <c r="F11" s="125"/>
    </row>
    <row r="12" spans="3:6" x14ac:dyDescent="0.2">
      <c r="C12" s="150" t="s">
        <v>1</v>
      </c>
      <c r="D12" s="17" t="s">
        <v>230</v>
      </c>
      <c r="E12" s="148">
        <f>+'Fuentes cont'!Q133</f>
        <v>72</v>
      </c>
      <c r="F12" s="126"/>
    </row>
    <row r="13" spans="3:6" ht="16" thickBot="1" x14ac:dyDescent="0.25">
      <c r="C13" s="575" t="s">
        <v>256</v>
      </c>
      <c r="D13" s="576"/>
      <c r="E13" s="575">
        <f>SUM(E3:E12)</f>
        <v>5727</v>
      </c>
      <c r="F13" s="576"/>
    </row>
  </sheetData>
  <mergeCells count="2">
    <mergeCell ref="C13:D13"/>
    <mergeCell ref="E13:F13"/>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T140"/>
  <sheetViews>
    <sheetView topLeftCell="C30" zoomScale="85" zoomScaleNormal="85" workbookViewId="0">
      <selection activeCell="C48" sqref="C48:K48"/>
    </sheetView>
  </sheetViews>
  <sheetFormatPr baseColWidth="10" defaultColWidth="11.5" defaultRowHeight="16" x14ac:dyDescent="0.2"/>
  <cols>
    <col min="1" max="2" width="2.1640625" style="1" customWidth="1"/>
    <col min="3" max="3" width="30.6640625" style="33" customWidth="1"/>
    <col min="4" max="7" width="11.5" style="49"/>
    <col min="8" max="8" width="12.5" style="49" customWidth="1"/>
    <col min="9" max="9" width="18.6640625" style="49" customWidth="1"/>
    <col min="10" max="11" width="11.5" style="49"/>
    <col min="12" max="17" width="20.6640625" style="49" customWidth="1"/>
    <col min="18" max="20" width="11.5" style="1"/>
  </cols>
  <sheetData>
    <row r="1" spans="3:17" hidden="1" x14ac:dyDescent="0.2"/>
    <row r="2" spans="3:17" ht="17" hidden="1" x14ac:dyDescent="0.2">
      <c r="H2" s="50"/>
      <c r="I2" s="50" t="s">
        <v>2</v>
      </c>
    </row>
    <row r="3" spans="3:17" ht="17" hidden="1" x14ac:dyDescent="0.2">
      <c r="H3" s="50"/>
      <c r="I3" s="50" t="s">
        <v>0</v>
      </c>
    </row>
    <row r="4" spans="3:17" ht="17" hidden="1" x14ac:dyDescent="0.2">
      <c r="H4" s="50"/>
      <c r="I4" s="50" t="s">
        <v>3</v>
      </c>
    </row>
    <row r="5" spans="3:17" ht="29.25" hidden="1" customHeight="1" x14ac:dyDescent="0.2">
      <c r="I5" s="50" t="s">
        <v>4</v>
      </c>
    </row>
    <row r="6" spans="3:17" ht="34" hidden="1" x14ac:dyDescent="0.2">
      <c r="I6" s="50" t="s">
        <v>5</v>
      </c>
    </row>
    <row r="7" spans="3:17" ht="34" hidden="1" x14ac:dyDescent="0.2">
      <c r="I7" s="50" t="s">
        <v>6</v>
      </c>
    </row>
    <row r="8" spans="3:17" ht="38.25" hidden="1" customHeight="1" x14ac:dyDescent="0.2">
      <c r="I8" s="49" t="s">
        <v>1</v>
      </c>
    </row>
    <row r="9" spans="3:17" hidden="1" x14ac:dyDescent="0.2">
      <c r="I9" s="49" t="s">
        <v>7</v>
      </c>
    </row>
    <row r="10" spans="3:17" ht="17" thickBot="1" x14ac:dyDescent="0.25"/>
    <row r="11" spans="3:17" ht="19" thickBot="1" x14ac:dyDescent="0.25">
      <c r="C11" s="236" t="s">
        <v>8</v>
      </c>
      <c r="D11" s="237"/>
      <c r="E11" s="237"/>
      <c r="F11" s="237"/>
      <c r="G11" s="237"/>
      <c r="H11" s="237"/>
      <c r="I11" s="237"/>
      <c r="J11" s="237"/>
      <c r="K11" s="237"/>
      <c r="L11" s="237"/>
      <c r="M11" s="237"/>
      <c r="N11" s="237"/>
      <c r="O11" s="237"/>
      <c r="P11" s="237"/>
      <c r="Q11" s="238"/>
    </row>
    <row r="12" spans="3:17" ht="31.5" customHeight="1" thickBot="1" x14ac:dyDescent="0.25">
      <c r="C12" s="5" t="s">
        <v>9</v>
      </c>
      <c r="D12" s="257" t="s">
        <v>60</v>
      </c>
      <c r="E12" s="258"/>
      <c r="F12" s="258"/>
      <c r="G12" s="258"/>
      <c r="H12" s="258"/>
      <c r="I12" s="258"/>
      <c r="J12" s="258"/>
      <c r="K12" s="258"/>
      <c r="L12" s="258"/>
      <c r="M12" s="258"/>
      <c r="N12" s="258"/>
      <c r="O12" s="258"/>
      <c r="P12" s="258"/>
      <c r="Q12" s="259"/>
    </row>
    <row r="13" spans="3:17" ht="59.25" customHeight="1" thickBot="1" x14ac:dyDescent="0.25">
      <c r="C13" s="5" t="s">
        <v>11</v>
      </c>
      <c r="D13" s="260" t="s">
        <v>61</v>
      </c>
      <c r="E13" s="261"/>
      <c r="F13" s="261"/>
      <c r="G13" s="261"/>
      <c r="H13" s="261"/>
      <c r="I13" s="261"/>
      <c r="J13" s="261"/>
      <c r="K13" s="261"/>
      <c r="L13" s="261"/>
      <c r="M13" s="261"/>
      <c r="N13" s="261"/>
      <c r="O13" s="261"/>
      <c r="P13" s="261"/>
      <c r="Q13" s="262"/>
    </row>
    <row r="14" spans="3:17" ht="268.5" customHeight="1" x14ac:dyDescent="0.2">
      <c r="C14" s="5" t="s">
        <v>13</v>
      </c>
      <c r="D14" s="254" t="s">
        <v>62</v>
      </c>
      <c r="E14" s="255"/>
      <c r="F14" s="255"/>
      <c r="G14" s="255"/>
      <c r="H14" s="255"/>
      <c r="I14" s="255"/>
      <c r="J14" s="255"/>
      <c r="K14" s="255"/>
      <c r="L14" s="255"/>
      <c r="M14" s="255"/>
      <c r="N14" s="255"/>
      <c r="O14" s="255"/>
      <c r="P14" s="255"/>
      <c r="Q14" s="256"/>
    </row>
    <row r="15" spans="3:17" ht="90" customHeight="1" x14ac:dyDescent="0.2">
      <c r="C15" s="90" t="s">
        <v>15</v>
      </c>
      <c r="D15" s="277" t="s">
        <v>63</v>
      </c>
      <c r="E15" s="232"/>
      <c r="F15" s="232"/>
      <c r="G15" s="232"/>
      <c r="H15" s="232"/>
      <c r="I15" s="232"/>
      <c r="J15" s="232"/>
      <c r="K15" s="232"/>
      <c r="L15" s="232"/>
      <c r="M15" s="232"/>
      <c r="N15" s="232"/>
      <c r="O15" s="232"/>
      <c r="P15" s="232"/>
      <c r="Q15" s="233"/>
    </row>
    <row r="16" spans="3:17" ht="109.5" customHeight="1" x14ac:dyDescent="0.2">
      <c r="C16" s="224" t="s">
        <v>64</v>
      </c>
      <c r="D16" s="263" t="s">
        <v>65</v>
      </c>
      <c r="E16" s="264"/>
      <c r="F16" s="264"/>
      <c r="G16" s="264"/>
      <c r="H16" s="264"/>
      <c r="I16" s="264"/>
      <c r="J16" s="264"/>
      <c r="K16" s="264"/>
      <c r="L16" s="264"/>
      <c r="M16" s="264"/>
      <c r="N16" s="264"/>
      <c r="O16" s="264"/>
      <c r="P16" s="264"/>
      <c r="Q16" s="265"/>
    </row>
    <row r="17" spans="3:17" ht="109.5" customHeight="1" x14ac:dyDescent="0.2">
      <c r="C17" s="225"/>
      <c r="D17" s="266"/>
      <c r="E17" s="267"/>
      <c r="F17" s="267"/>
      <c r="G17" s="267"/>
      <c r="H17" s="267"/>
      <c r="I17" s="267"/>
      <c r="J17" s="267"/>
      <c r="K17" s="267"/>
      <c r="L17" s="267"/>
      <c r="M17" s="267"/>
      <c r="N17" s="267"/>
      <c r="O17" s="267"/>
      <c r="P17" s="267"/>
      <c r="Q17" s="268"/>
    </row>
    <row r="18" spans="3:17" ht="109.5" customHeight="1" thickBot="1" x14ac:dyDescent="0.25">
      <c r="C18" s="226"/>
      <c r="D18" s="269"/>
      <c r="E18" s="270"/>
      <c r="F18" s="270"/>
      <c r="G18" s="270"/>
      <c r="H18" s="270"/>
      <c r="I18" s="270"/>
      <c r="J18" s="270"/>
      <c r="K18" s="270"/>
      <c r="L18" s="270"/>
      <c r="M18" s="270"/>
      <c r="N18" s="270"/>
      <c r="O18" s="270"/>
      <c r="P18" s="270"/>
      <c r="Q18" s="271"/>
    </row>
    <row r="19" spans="3:17" ht="21" customHeight="1" thickBot="1" x14ac:dyDescent="0.25">
      <c r="C19" s="5" t="s">
        <v>19</v>
      </c>
      <c r="D19" s="272" t="s">
        <v>66</v>
      </c>
      <c r="E19" s="273"/>
      <c r="F19" s="273"/>
      <c r="G19" s="273"/>
      <c r="H19" s="273"/>
      <c r="I19" s="273"/>
      <c r="J19" s="273"/>
      <c r="K19" s="273"/>
      <c r="L19" s="273"/>
      <c r="M19" s="273"/>
      <c r="N19" s="273"/>
      <c r="O19" s="273"/>
      <c r="P19" s="273"/>
      <c r="Q19" s="274"/>
    </row>
    <row r="20" spans="3:17" ht="21" customHeight="1" x14ac:dyDescent="0.2">
      <c r="C20" s="278" t="s">
        <v>21</v>
      </c>
      <c r="D20" s="281" t="s">
        <v>67</v>
      </c>
      <c r="E20" s="282"/>
      <c r="F20" s="282"/>
      <c r="G20" s="282"/>
      <c r="H20" s="282"/>
      <c r="I20" s="282"/>
      <c r="J20" s="282"/>
      <c r="K20" s="282"/>
      <c r="L20" s="282"/>
      <c r="M20" s="282"/>
      <c r="N20" s="282"/>
      <c r="O20" s="282"/>
      <c r="P20" s="282"/>
      <c r="Q20" s="283"/>
    </row>
    <row r="21" spans="3:17" ht="21" customHeight="1" x14ac:dyDescent="0.2">
      <c r="C21" s="279"/>
      <c r="D21" s="284"/>
      <c r="E21" s="285"/>
      <c r="F21" s="285"/>
      <c r="G21" s="285"/>
      <c r="H21" s="285"/>
      <c r="I21" s="285"/>
      <c r="J21" s="285"/>
      <c r="K21" s="285"/>
      <c r="L21" s="285"/>
      <c r="M21" s="285"/>
      <c r="N21" s="285"/>
      <c r="O21" s="285"/>
      <c r="P21" s="285"/>
      <c r="Q21" s="286"/>
    </row>
    <row r="22" spans="3:17" ht="21" customHeight="1" x14ac:dyDescent="0.2">
      <c r="C22" s="279"/>
      <c r="D22" s="284"/>
      <c r="E22" s="285"/>
      <c r="F22" s="285"/>
      <c r="G22" s="285"/>
      <c r="H22" s="285"/>
      <c r="I22" s="285"/>
      <c r="J22" s="285"/>
      <c r="K22" s="285"/>
      <c r="L22" s="285"/>
      <c r="M22" s="285"/>
      <c r="N22" s="285"/>
      <c r="O22" s="285"/>
      <c r="P22" s="285"/>
      <c r="Q22" s="286"/>
    </row>
    <row r="23" spans="3:17" ht="21" customHeight="1" x14ac:dyDescent="0.2">
      <c r="C23" s="279"/>
      <c r="D23" s="284"/>
      <c r="E23" s="285"/>
      <c r="F23" s="285"/>
      <c r="G23" s="285"/>
      <c r="H23" s="285"/>
      <c r="I23" s="285"/>
      <c r="J23" s="285"/>
      <c r="K23" s="285"/>
      <c r="L23" s="285"/>
      <c r="M23" s="285"/>
      <c r="N23" s="285"/>
      <c r="O23" s="285"/>
      <c r="P23" s="285"/>
      <c r="Q23" s="286"/>
    </row>
    <row r="24" spans="3:17" ht="21" customHeight="1" x14ac:dyDescent="0.2">
      <c r="C24" s="279"/>
      <c r="D24" s="284"/>
      <c r="E24" s="285"/>
      <c r="F24" s="285"/>
      <c r="G24" s="285"/>
      <c r="H24" s="285"/>
      <c r="I24" s="285"/>
      <c r="J24" s="285"/>
      <c r="K24" s="285"/>
      <c r="L24" s="285"/>
      <c r="M24" s="285"/>
      <c r="N24" s="285"/>
      <c r="O24" s="285"/>
      <c r="P24" s="285"/>
      <c r="Q24" s="286"/>
    </row>
    <row r="25" spans="3:17" ht="21" customHeight="1" x14ac:dyDescent="0.2">
      <c r="C25" s="279"/>
      <c r="D25" s="284"/>
      <c r="E25" s="285"/>
      <c r="F25" s="285"/>
      <c r="G25" s="285"/>
      <c r="H25" s="285"/>
      <c r="I25" s="285"/>
      <c r="J25" s="285"/>
      <c r="K25" s="285"/>
      <c r="L25" s="285"/>
      <c r="M25" s="285"/>
      <c r="N25" s="285"/>
      <c r="O25" s="285"/>
      <c r="P25" s="285"/>
      <c r="Q25" s="286"/>
    </row>
    <row r="26" spans="3:17" ht="21" customHeight="1" x14ac:dyDescent="0.2">
      <c r="C26" s="279"/>
      <c r="D26" s="284"/>
      <c r="E26" s="285"/>
      <c r="F26" s="285"/>
      <c r="G26" s="285"/>
      <c r="H26" s="285"/>
      <c r="I26" s="285"/>
      <c r="J26" s="285"/>
      <c r="K26" s="285"/>
      <c r="L26" s="285"/>
      <c r="M26" s="285"/>
      <c r="N26" s="285"/>
      <c r="O26" s="285"/>
      <c r="P26" s="285"/>
      <c r="Q26" s="286"/>
    </row>
    <row r="27" spans="3:17" x14ac:dyDescent="0.2">
      <c r="C27" s="279"/>
      <c r="D27" s="284"/>
      <c r="E27" s="285"/>
      <c r="F27" s="285"/>
      <c r="G27" s="285"/>
      <c r="H27" s="285"/>
      <c r="I27" s="285"/>
      <c r="J27" s="285"/>
      <c r="K27" s="285"/>
      <c r="L27" s="285"/>
      <c r="M27" s="285"/>
      <c r="N27" s="285"/>
      <c r="O27" s="285"/>
      <c r="P27" s="285"/>
      <c r="Q27" s="286"/>
    </row>
    <row r="28" spans="3:17" ht="15" customHeight="1" x14ac:dyDescent="0.2">
      <c r="C28" s="279"/>
      <c r="D28" s="284"/>
      <c r="E28" s="285"/>
      <c r="F28" s="285"/>
      <c r="G28" s="285"/>
      <c r="H28" s="285"/>
      <c r="I28" s="285"/>
      <c r="J28" s="285"/>
      <c r="K28" s="285"/>
      <c r="L28" s="285"/>
      <c r="M28" s="285"/>
      <c r="N28" s="285"/>
      <c r="O28" s="285"/>
      <c r="P28" s="285"/>
      <c r="Q28" s="286"/>
    </row>
    <row r="29" spans="3:17" x14ac:dyDescent="0.2">
      <c r="C29" s="279"/>
      <c r="D29" s="284"/>
      <c r="E29" s="285"/>
      <c r="F29" s="285"/>
      <c r="G29" s="285"/>
      <c r="H29" s="285"/>
      <c r="I29" s="285"/>
      <c r="J29" s="285"/>
      <c r="K29" s="285"/>
      <c r="L29" s="285"/>
      <c r="M29" s="285"/>
      <c r="N29" s="285"/>
      <c r="O29" s="285"/>
      <c r="P29" s="285"/>
      <c r="Q29" s="286"/>
    </row>
    <row r="30" spans="3:17" x14ac:dyDescent="0.2">
      <c r="C30" s="279"/>
      <c r="D30" s="284"/>
      <c r="E30" s="285"/>
      <c r="F30" s="285"/>
      <c r="G30" s="285"/>
      <c r="H30" s="285"/>
      <c r="I30" s="285"/>
      <c r="J30" s="285"/>
      <c r="K30" s="285"/>
      <c r="L30" s="285"/>
      <c r="M30" s="285"/>
      <c r="N30" s="285"/>
      <c r="O30" s="285"/>
      <c r="P30" s="285"/>
      <c r="Q30" s="286"/>
    </row>
    <row r="31" spans="3:17" x14ac:dyDescent="0.2">
      <c r="C31" s="279"/>
      <c r="D31" s="284"/>
      <c r="E31" s="285"/>
      <c r="F31" s="285"/>
      <c r="G31" s="285"/>
      <c r="H31" s="285"/>
      <c r="I31" s="285"/>
      <c r="J31" s="285"/>
      <c r="K31" s="285"/>
      <c r="L31" s="285"/>
      <c r="M31" s="285"/>
      <c r="N31" s="285"/>
      <c r="O31" s="285"/>
      <c r="P31" s="285"/>
      <c r="Q31" s="286"/>
    </row>
    <row r="32" spans="3:17" x14ac:dyDescent="0.2">
      <c r="C32" s="279"/>
      <c r="D32" s="284"/>
      <c r="E32" s="285"/>
      <c r="F32" s="285"/>
      <c r="G32" s="285"/>
      <c r="H32" s="285"/>
      <c r="I32" s="285"/>
      <c r="J32" s="285"/>
      <c r="K32" s="285"/>
      <c r="L32" s="285"/>
      <c r="M32" s="285"/>
      <c r="N32" s="285"/>
      <c r="O32" s="285"/>
      <c r="P32" s="285"/>
      <c r="Q32" s="286"/>
    </row>
    <row r="33" spans="3:17" ht="9.75" customHeight="1" x14ac:dyDescent="0.2">
      <c r="C33" s="279"/>
      <c r="D33" s="284"/>
      <c r="E33" s="285"/>
      <c r="F33" s="285"/>
      <c r="G33" s="285"/>
      <c r="H33" s="285"/>
      <c r="I33" s="285"/>
      <c r="J33" s="285"/>
      <c r="K33" s="285"/>
      <c r="L33" s="285"/>
      <c r="M33" s="285"/>
      <c r="N33" s="285"/>
      <c r="O33" s="285"/>
      <c r="P33" s="285"/>
      <c r="Q33" s="286"/>
    </row>
    <row r="34" spans="3:17" hidden="1" x14ac:dyDescent="0.2">
      <c r="C34" s="279"/>
      <c r="D34" s="284"/>
      <c r="E34" s="285"/>
      <c r="F34" s="285"/>
      <c r="G34" s="285"/>
      <c r="H34" s="285"/>
      <c r="I34" s="285"/>
      <c r="J34" s="285"/>
      <c r="K34" s="285"/>
      <c r="L34" s="285"/>
      <c r="M34" s="285"/>
      <c r="N34" s="285"/>
      <c r="O34" s="285"/>
      <c r="P34" s="285"/>
      <c r="Q34" s="286"/>
    </row>
    <row r="35" spans="3:17" hidden="1" x14ac:dyDescent="0.2">
      <c r="C35" s="279"/>
      <c r="D35" s="284"/>
      <c r="E35" s="285"/>
      <c r="F35" s="285"/>
      <c r="G35" s="285"/>
      <c r="H35" s="285"/>
      <c r="I35" s="285"/>
      <c r="J35" s="285"/>
      <c r="K35" s="285"/>
      <c r="L35" s="285"/>
      <c r="M35" s="285"/>
      <c r="N35" s="285"/>
      <c r="O35" s="285"/>
      <c r="P35" s="285"/>
      <c r="Q35" s="286"/>
    </row>
    <row r="36" spans="3:17" hidden="1" x14ac:dyDescent="0.2">
      <c r="C36" s="279"/>
      <c r="D36" s="284"/>
      <c r="E36" s="285"/>
      <c r="F36" s="285"/>
      <c r="G36" s="285"/>
      <c r="H36" s="285"/>
      <c r="I36" s="285"/>
      <c r="J36" s="285"/>
      <c r="K36" s="285"/>
      <c r="L36" s="285"/>
      <c r="M36" s="285"/>
      <c r="N36" s="285"/>
      <c r="O36" s="285"/>
      <c r="P36" s="285"/>
      <c r="Q36" s="286"/>
    </row>
    <row r="37" spans="3:17" hidden="1" x14ac:dyDescent="0.2">
      <c r="C37" s="279"/>
      <c r="D37" s="284"/>
      <c r="E37" s="285"/>
      <c r="F37" s="285"/>
      <c r="G37" s="285"/>
      <c r="H37" s="285"/>
      <c r="I37" s="285"/>
      <c r="J37" s="285"/>
      <c r="K37" s="285"/>
      <c r="L37" s="285"/>
      <c r="M37" s="285"/>
      <c r="N37" s="285"/>
      <c r="O37" s="285"/>
      <c r="P37" s="285"/>
      <c r="Q37" s="286"/>
    </row>
    <row r="38" spans="3:17" hidden="1" x14ac:dyDescent="0.2">
      <c r="C38" s="279"/>
      <c r="D38" s="284"/>
      <c r="E38" s="285"/>
      <c r="F38" s="285"/>
      <c r="G38" s="285"/>
      <c r="H38" s="285"/>
      <c r="I38" s="285"/>
      <c r="J38" s="285"/>
      <c r="K38" s="285"/>
      <c r="L38" s="285"/>
      <c r="M38" s="285"/>
      <c r="N38" s="285"/>
      <c r="O38" s="285"/>
      <c r="P38" s="285"/>
      <c r="Q38" s="286"/>
    </row>
    <row r="39" spans="3:17" hidden="1" x14ac:dyDescent="0.2">
      <c r="C39" s="279"/>
      <c r="D39" s="284"/>
      <c r="E39" s="285"/>
      <c r="F39" s="285"/>
      <c r="G39" s="285"/>
      <c r="H39" s="285"/>
      <c r="I39" s="285"/>
      <c r="J39" s="285"/>
      <c r="K39" s="285"/>
      <c r="L39" s="285"/>
      <c r="M39" s="285"/>
      <c r="N39" s="285"/>
      <c r="O39" s="285"/>
      <c r="P39" s="285"/>
      <c r="Q39" s="286"/>
    </row>
    <row r="40" spans="3:17" hidden="1" x14ac:dyDescent="0.2">
      <c r="C40" s="279"/>
      <c r="D40" s="284"/>
      <c r="E40" s="285"/>
      <c r="F40" s="285"/>
      <c r="G40" s="285"/>
      <c r="H40" s="285"/>
      <c r="I40" s="285"/>
      <c r="J40" s="285"/>
      <c r="K40" s="285"/>
      <c r="L40" s="285"/>
      <c r="M40" s="285"/>
      <c r="N40" s="285"/>
      <c r="O40" s="285"/>
      <c r="P40" s="285"/>
      <c r="Q40" s="286"/>
    </row>
    <row r="41" spans="3:17" hidden="1" x14ac:dyDescent="0.2">
      <c r="C41" s="279"/>
      <c r="D41" s="284"/>
      <c r="E41" s="285"/>
      <c r="F41" s="285"/>
      <c r="G41" s="285"/>
      <c r="H41" s="285"/>
      <c r="I41" s="285"/>
      <c r="J41" s="285"/>
      <c r="K41" s="285"/>
      <c r="L41" s="285"/>
      <c r="M41" s="285"/>
      <c r="N41" s="285"/>
      <c r="O41" s="285"/>
      <c r="P41" s="285"/>
      <c r="Q41" s="286"/>
    </row>
    <row r="42" spans="3:17" x14ac:dyDescent="0.2">
      <c r="C42" s="279"/>
      <c r="D42" s="284"/>
      <c r="E42" s="285"/>
      <c r="F42" s="285"/>
      <c r="G42" s="285"/>
      <c r="H42" s="285"/>
      <c r="I42" s="285"/>
      <c r="J42" s="285"/>
      <c r="K42" s="285"/>
      <c r="L42" s="285"/>
      <c r="M42" s="285"/>
      <c r="N42" s="285"/>
      <c r="O42" s="285"/>
      <c r="P42" s="285"/>
      <c r="Q42" s="286"/>
    </row>
    <row r="43" spans="3:17" x14ac:dyDescent="0.2">
      <c r="C43" s="279"/>
      <c r="D43" s="284"/>
      <c r="E43" s="285"/>
      <c r="F43" s="285"/>
      <c r="G43" s="285"/>
      <c r="H43" s="285"/>
      <c r="I43" s="285"/>
      <c r="J43" s="285"/>
      <c r="K43" s="285"/>
      <c r="L43" s="285"/>
      <c r="M43" s="285"/>
      <c r="N43" s="285"/>
      <c r="O43" s="285"/>
      <c r="P43" s="285"/>
      <c r="Q43" s="286"/>
    </row>
    <row r="44" spans="3:17" x14ac:dyDescent="0.2">
      <c r="C44" s="279"/>
      <c r="D44" s="284"/>
      <c r="E44" s="285"/>
      <c r="F44" s="285"/>
      <c r="G44" s="285"/>
      <c r="H44" s="285"/>
      <c r="I44" s="285"/>
      <c r="J44" s="285"/>
      <c r="K44" s="285"/>
      <c r="L44" s="285"/>
      <c r="M44" s="285"/>
      <c r="N44" s="285"/>
      <c r="O44" s="285"/>
      <c r="P44" s="285"/>
      <c r="Q44" s="286"/>
    </row>
    <row r="45" spans="3:17" x14ac:dyDescent="0.2">
      <c r="C45" s="280"/>
      <c r="D45" s="287"/>
      <c r="E45" s="288"/>
      <c r="F45" s="288"/>
      <c r="G45" s="288"/>
      <c r="H45" s="288"/>
      <c r="I45" s="288"/>
      <c r="J45" s="288"/>
      <c r="K45" s="288"/>
      <c r="L45" s="288"/>
      <c r="M45" s="288"/>
      <c r="N45" s="288"/>
      <c r="O45" s="288"/>
      <c r="P45" s="288"/>
      <c r="Q45" s="289"/>
    </row>
    <row r="46" spans="3:17" ht="34" x14ac:dyDescent="0.2">
      <c r="C46" s="290" t="s">
        <v>23</v>
      </c>
      <c r="D46" s="291"/>
      <c r="E46" s="291"/>
      <c r="F46" s="291"/>
      <c r="G46" s="291"/>
      <c r="H46" s="291"/>
      <c r="I46" s="291"/>
      <c r="J46" s="291"/>
      <c r="K46" s="291"/>
      <c r="L46" s="93" t="s">
        <v>24</v>
      </c>
      <c r="M46" s="12" t="s">
        <v>25</v>
      </c>
      <c r="N46" s="11" t="s">
        <v>26</v>
      </c>
      <c r="O46" s="10" t="s">
        <v>27</v>
      </c>
      <c r="P46" s="10" t="s">
        <v>28</v>
      </c>
      <c r="Q46" s="12" t="s">
        <v>29</v>
      </c>
    </row>
    <row r="47" spans="3:17" ht="35" customHeight="1" x14ac:dyDescent="0.2">
      <c r="C47" s="292" t="s">
        <v>68</v>
      </c>
      <c r="D47" s="293"/>
      <c r="E47" s="293"/>
      <c r="F47" s="293"/>
      <c r="G47" s="293"/>
      <c r="H47" s="293"/>
      <c r="I47" s="293"/>
      <c r="J47" s="293"/>
      <c r="K47" s="293"/>
      <c r="L47" s="9" t="s">
        <v>69</v>
      </c>
      <c r="M47" s="9" t="s">
        <v>4</v>
      </c>
      <c r="N47" s="198" t="s">
        <v>70</v>
      </c>
      <c r="O47" s="13">
        <v>45832</v>
      </c>
      <c r="P47" s="19" t="s">
        <v>71</v>
      </c>
      <c r="Q47" s="14">
        <v>80</v>
      </c>
    </row>
    <row r="48" spans="3:17" ht="35" customHeight="1" x14ac:dyDescent="0.2">
      <c r="C48" s="292" t="s">
        <v>72</v>
      </c>
      <c r="D48" s="293"/>
      <c r="E48" s="293"/>
      <c r="F48" s="293"/>
      <c r="G48" s="293"/>
      <c r="H48" s="293"/>
      <c r="I48" s="293"/>
      <c r="J48" s="293"/>
      <c r="K48" s="293"/>
      <c r="L48" s="9" t="s">
        <v>69</v>
      </c>
      <c r="M48" s="9" t="s">
        <v>1</v>
      </c>
      <c r="N48" s="198" t="s">
        <v>70</v>
      </c>
      <c r="O48" s="201">
        <v>45839</v>
      </c>
      <c r="P48" s="127" t="s">
        <v>73</v>
      </c>
      <c r="Q48" s="66">
        <v>110</v>
      </c>
    </row>
    <row r="49" spans="3:17" ht="35" customHeight="1" x14ac:dyDescent="0.2">
      <c r="C49" s="275"/>
      <c r="D49" s="276"/>
      <c r="E49" s="276"/>
      <c r="F49" s="276"/>
      <c r="G49" s="276"/>
      <c r="H49" s="276"/>
      <c r="I49" s="276"/>
      <c r="J49" s="276"/>
      <c r="K49" s="276"/>
      <c r="L49" s="43"/>
      <c r="M49" s="43"/>
      <c r="N49" s="44"/>
      <c r="O49" s="44"/>
      <c r="P49" s="54"/>
      <c r="Q49" s="45"/>
    </row>
    <row r="50" spans="3:17" ht="35" customHeight="1" x14ac:dyDescent="0.2">
      <c r="C50" s="275"/>
      <c r="D50" s="276"/>
      <c r="E50" s="276"/>
      <c r="F50" s="276"/>
      <c r="G50" s="276"/>
      <c r="H50" s="276"/>
      <c r="I50" s="276"/>
      <c r="J50" s="276"/>
      <c r="K50" s="276"/>
      <c r="L50" s="43"/>
      <c r="M50" s="43"/>
      <c r="N50" s="44"/>
      <c r="O50" s="44"/>
      <c r="P50" s="54"/>
      <c r="Q50" s="45"/>
    </row>
    <row r="51" spans="3:17" ht="35" customHeight="1" x14ac:dyDescent="0.2">
      <c r="C51" s="275"/>
      <c r="D51" s="276"/>
      <c r="E51" s="276"/>
      <c r="F51" s="276"/>
      <c r="G51" s="276"/>
      <c r="H51" s="276"/>
      <c r="I51" s="276"/>
      <c r="J51" s="276"/>
      <c r="K51" s="276"/>
      <c r="L51" s="43"/>
      <c r="M51" s="43"/>
      <c r="N51" s="44"/>
      <c r="O51" s="44"/>
      <c r="P51" s="54"/>
      <c r="Q51" s="45"/>
    </row>
    <row r="52" spans="3:17" ht="35" customHeight="1" x14ac:dyDescent="0.2">
      <c r="C52" s="275"/>
      <c r="D52" s="276"/>
      <c r="E52" s="276"/>
      <c r="F52" s="276"/>
      <c r="G52" s="276"/>
      <c r="H52" s="276"/>
      <c r="I52" s="276"/>
      <c r="J52" s="276"/>
      <c r="K52" s="276"/>
      <c r="L52" s="43"/>
      <c r="M52" s="43"/>
      <c r="N52" s="44"/>
      <c r="O52" s="44"/>
      <c r="P52" s="54"/>
      <c r="Q52" s="45"/>
    </row>
    <row r="53" spans="3:17" ht="35" customHeight="1" x14ac:dyDescent="0.2">
      <c r="C53" s="275"/>
      <c r="D53" s="276"/>
      <c r="E53" s="276"/>
      <c r="F53" s="276"/>
      <c r="G53" s="276"/>
      <c r="H53" s="276"/>
      <c r="I53" s="276"/>
      <c r="J53" s="276"/>
      <c r="K53" s="276"/>
      <c r="L53" s="43"/>
      <c r="M53" s="43"/>
      <c r="N53" s="44"/>
      <c r="O53" s="44"/>
      <c r="P53" s="54"/>
      <c r="Q53" s="45"/>
    </row>
    <row r="54" spans="3:17" ht="35" customHeight="1" x14ac:dyDescent="0.2">
      <c r="C54" s="275"/>
      <c r="D54" s="276"/>
      <c r="E54" s="276"/>
      <c r="F54" s="276"/>
      <c r="G54" s="276"/>
      <c r="H54" s="276"/>
      <c r="I54" s="276"/>
      <c r="J54" s="276"/>
      <c r="K54" s="276"/>
      <c r="L54" s="43"/>
      <c r="M54" s="43"/>
      <c r="N54" s="44"/>
      <c r="O54" s="44"/>
      <c r="P54" s="54"/>
      <c r="Q54" s="45"/>
    </row>
    <row r="55" spans="3:17" ht="35" customHeight="1" x14ac:dyDescent="0.2">
      <c r="C55" s="275"/>
      <c r="D55" s="276"/>
      <c r="E55" s="276"/>
      <c r="F55" s="276"/>
      <c r="G55" s="276"/>
      <c r="H55" s="276"/>
      <c r="I55" s="276"/>
      <c r="J55" s="276"/>
      <c r="K55" s="276"/>
      <c r="L55" s="43"/>
      <c r="M55" s="43"/>
      <c r="N55" s="44"/>
      <c r="O55" s="44"/>
      <c r="P55" s="54"/>
      <c r="Q55" s="45"/>
    </row>
    <row r="56" spans="3:17" ht="35" customHeight="1" x14ac:dyDescent="0.2">
      <c r="C56" s="275"/>
      <c r="D56" s="276"/>
      <c r="E56" s="276"/>
      <c r="F56" s="276"/>
      <c r="G56" s="276"/>
      <c r="H56" s="276"/>
      <c r="I56" s="276"/>
      <c r="J56" s="276"/>
      <c r="K56" s="276"/>
      <c r="L56" s="43"/>
      <c r="M56" s="43"/>
      <c r="N56" s="44"/>
      <c r="O56" s="44"/>
      <c r="P56" s="54"/>
      <c r="Q56" s="45"/>
    </row>
    <row r="57" spans="3:17" ht="35" customHeight="1" x14ac:dyDescent="0.2">
      <c r="C57" s="275"/>
      <c r="D57" s="276"/>
      <c r="E57" s="276"/>
      <c r="F57" s="276"/>
      <c r="G57" s="276"/>
      <c r="H57" s="276"/>
      <c r="I57" s="276"/>
      <c r="J57" s="276"/>
      <c r="K57" s="276"/>
      <c r="L57" s="43"/>
      <c r="M57" s="43"/>
      <c r="N57" s="44"/>
      <c r="O57" s="44"/>
      <c r="P57" s="54"/>
      <c r="Q57" s="45"/>
    </row>
    <row r="58" spans="3:17" ht="35" customHeight="1" x14ac:dyDescent="0.2">
      <c r="C58" s="275"/>
      <c r="D58" s="276"/>
      <c r="E58" s="276"/>
      <c r="F58" s="276"/>
      <c r="G58" s="276"/>
      <c r="H58" s="276"/>
      <c r="I58" s="276"/>
      <c r="J58" s="276"/>
      <c r="K58" s="276"/>
      <c r="L58" s="43"/>
      <c r="M58" s="43"/>
      <c r="N58" s="44"/>
      <c r="O58" s="44"/>
      <c r="P58" s="54"/>
      <c r="Q58" s="45"/>
    </row>
    <row r="59" spans="3:17" ht="35" customHeight="1" x14ac:dyDescent="0.2">
      <c r="C59" s="275"/>
      <c r="D59" s="276"/>
      <c r="E59" s="276"/>
      <c r="F59" s="276"/>
      <c r="G59" s="276"/>
      <c r="H59" s="276"/>
      <c r="I59" s="276"/>
      <c r="J59" s="276"/>
      <c r="K59" s="276"/>
      <c r="L59" s="43"/>
      <c r="M59" s="43"/>
      <c r="N59" s="44"/>
      <c r="O59" s="44"/>
      <c r="P59" s="54"/>
      <c r="Q59" s="45"/>
    </row>
    <row r="60" spans="3:17" ht="35" customHeight="1" x14ac:dyDescent="0.2">
      <c r="C60" s="275"/>
      <c r="D60" s="276"/>
      <c r="E60" s="276"/>
      <c r="F60" s="276"/>
      <c r="G60" s="276"/>
      <c r="H60" s="276"/>
      <c r="I60" s="276"/>
      <c r="J60" s="276"/>
      <c r="K60" s="276"/>
      <c r="L60" s="43"/>
      <c r="M60" s="43"/>
      <c r="N60" s="44"/>
      <c r="O60" s="44"/>
      <c r="P60" s="54"/>
      <c r="Q60" s="45"/>
    </row>
    <row r="61" spans="3:17" ht="35" customHeight="1" x14ac:dyDescent="0.2">
      <c r="C61" s="275"/>
      <c r="D61" s="276"/>
      <c r="E61" s="276"/>
      <c r="F61" s="276"/>
      <c r="G61" s="276"/>
      <c r="H61" s="276"/>
      <c r="I61" s="276"/>
      <c r="J61" s="276"/>
      <c r="K61" s="276"/>
      <c r="L61" s="43"/>
      <c r="M61" s="43"/>
      <c r="N61" s="44"/>
      <c r="O61" s="44"/>
      <c r="P61" s="54"/>
      <c r="Q61" s="45"/>
    </row>
    <row r="62" spans="3:17" ht="35" customHeight="1" x14ac:dyDescent="0.2">
      <c r="C62" s="275"/>
      <c r="D62" s="276"/>
      <c r="E62" s="276"/>
      <c r="F62" s="276"/>
      <c r="G62" s="276"/>
      <c r="H62" s="276"/>
      <c r="I62" s="276"/>
      <c r="J62" s="276"/>
      <c r="K62" s="276"/>
      <c r="L62" s="43"/>
      <c r="M62" s="43"/>
      <c r="N62" s="44"/>
      <c r="O62" s="44"/>
      <c r="P62" s="54"/>
      <c r="Q62" s="45"/>
    </row>
    <row r="63" spans="3:17" ht="35" customHeight="1" x14ac:dyDescent="0.2">
      <c r="C63" s="275"/>
      <c r="D63" s="276"/>
      <c r="E63" s="276"/>
      <c r="F63" s="276"/>
      <c r="G63" s="276"/>
      <c r="H63" s="276"/>
      <c r="I63" s="276"/>
      <c r="J63" s="276"/>
      <c r="K63" s="276"/>
      <c r="L63" s="43"/>
      <c r="M63" s="43"/>
      <c r="N63" s="44"/>
      <c r="O63" s="44"/>
      <c r="P63" s="54"/>
      <c r="Q63" s="45"/>
    </row>
    <row r="64" spans="3:17" ht="35" customHeight="1" x14ac:dyDescent="0.2">
      <c r="C64" s="275"/>
      <c r="D64" s="276"/>
      <c r="E64" s="276"/>
      <c r="F64" s="276"/>
      <c r="G64" s="276"/>
      <c r="H64" s="276"/>
      <c r="I64" s="276"/>
      <c r="J64" s="276"/>
      <c r="K64" s="276"/>
      <c r="L64" s="43"/>
      <c r="M64" s="43"/>
      <c r="N64" s="44"/>
      <c r="O64" s="44"/>
      <c r="P64" s="54"/>
      <c r="Q64" s="45"/>
    </row>
    <row r="65" spans="3:17" ht="35" customHeight="1" x14ac:dyDescent="0.2">
      <c r="C65" s="275"/>
      <c r="D65" s="276"/>
      <c r="E65" s="276"/>
      <c r="F65" s="276"/>
      <c r="G65" s="276"/>
      <c r="H65" s="276"/>
      <c r="I65" s="276"/>
      <c r="J65" s="276"/>
      <c r="K65" s="276"/>
      <c r="L65" s="43"/>
      <c r="M65" s="43"/>
      <c r="N65" s="44"/>
      <c r="O65" s="44"/>
      <c r="P65" s="54"/>
      <c r="Q65" s="45"/>
    </row>
    <row r="66" spans="3:17" ht="35" customHeight="1" x14ac:dyDescent="0.2">
      <c r="C66" s="275"/>
      <c r="D66" s="276"/>
      <c r="E66" s="276"/>
      <c r="F66" s="276"/>
      <c r="G66" s="276"/>
      <c r="H66" s="276"/>
      <c r="I66" s="276"/>
      <c r="J66" s="276"/>
      <c r="K66" s="276"/>
      <c r="L66" s="43"/>
      <c r="M66" s="43"/>
      <c r="N66" s="44"/>
      <c r="O66" s="44"/>
      <c r="P66" s="54"/>
      <c r="Q66" s="45"/>
    </row>
    <row r="67" spans="3:17" ht="35" customHeight="1" x14ac:dyDescent="0.2">
      <c r="C67" s="294"/>
      <c r="D67" s="295"/>
      <c r="E67" s="295"/>
      <c r="F67" s="295"/>
      <c r="G67" s="295"/>
      <c r="H67" s="295"/>
      <c r="I67" s="295"/>
      <c r="J67" s="295"/>
      <c r="K67" s="295"/>
      <c r="L67" s="43"/>
      <c r="M67" s="43"/>
      <c r="N67" s="43"/>
      <c r="O67" s="51"/>
      <c r="P67" s="52"/>
      <c r="Q67" s="53"/>
    </row>
    <row r="68" spans="3:17" ht="35" customHeight="1" x14ac:dyDescent="0.2">
      <c r="C68" s="275"/>
      <c r="D68" s="276"/>
      <c r="E68" s="276"/>
      <c r="F68" s="276"/>
      <c r="G68" s="276"/>
      <c r="H68" s="276"/>
      <c r="I68" s="276"/>
      <c r="J68" s="276"/>
      <c r="K68" s="276"/>
      <c r="L68" s="43"/>
      <c r="M68" s="43"/>
      <c r="N68" s="44"/>
      <c r="O68" s="44"/>
      <c r="P68" s="54"/>
      <c r="Q68" s="45"/>
    </row>
    <row r="69" spans="3:17" ht="35" customHeight="1" x14ac:dyDescent="0.2">
      <c r="C69" s="275"/>
      <c r="D69" s="276"/>
      <c r="E69" s="276"/>
      <c r="F69" s="276"/>
      <c r="G69" s="276"/>
      <c r="H69" s="276"/>
      <c r="I69" s="276"/>
      <c r="J69" s="276"/>
      <c r="K69" s="276"/>
      <c r="L69" s="43"/>
      <c r="M69" s="43"/>
      <c r="N69" s="44"/>
      <c r="O69" s="44"/>
      <c r="P69" s="54"/>
      <c r="Q69" s="45"/>
    </row>
    <row r="70" spans="3:17" ht="35" customHeight="1" x14ac:dyDescent="0.2">
      <c r="C70" s="275"/>
      <c r="D70" s="276"/>
      <c r="E70" s="276"/>
      <c r="F70" s="276"/>
      <c r="G70" s="276"/>
      <c r="H70" s="276"/>
      <c r="I70" s="276"/>
      <c r="J70" s="276"/>
      <c r="K70" s="276"/>
      <c r="L70" s="43"/>
      <c r="M70" s="43"/>
      <c r="N70" s="44"/>
      <c r="O70" s="44"/>
      <c r="P70" s="54"/>
      <c r="Q70" s="45"/>
    </row>
    <row r="71" spans="3:17" ht="35" customHeight="1" x14ac:dyDescent="0.2">
      <c r="C71" s="275"/>
      <c r="D71" s="276"/>
      <c r="E71" s="276"/>
      <c r="F71" s="276"/>
      <c r="G71" s="276"/>
      <c r="H71" s="276"/>
      <c r="I71" s="276"/>
      <c r="J71" s="276"/>
      <c r="K71" s="276"/>
      <c r="L71" s="43"/>
      <c r="M71" s="43"/>
      <c r="N71" s="44"/>
      <c r="O71" s="44"/>
      <c r="P71" s="54"/>
      <c r="Q71" s="45"/>
    </row>
    <row r="72" spans="3:17" ht="35" customHeight="1" x14ac:dyDescent="0.2">
      <c r="C72" s="275"/>
      <c r="D72" s="276"/>
      <c r="E72" s="276"/>
      <c r="F72" s="276"/>
      <c r="G72" s="276"/>
      <c r="H72" s="276"/>
      <c r="I72" s="276"/>
      <c r="J72" s="276"/>
      <c r="K72" s="276"/>
      <c r="L72" s="43"/>
      <c r="M72" s="43"/>
      <c r="N72" s="44"/>
      <c r="O72" s="44"/>
      <c r="P72" s="54"/>
      <c r="Q72" s="45"/>
    </row>
    <row r="73" spans="3:17" ht="35" customHeight="1" x14ac:dyDescent="0.2">
      <c r="C73" s="275"/>
      <c r="D73" s="276"/>
      <c r="E73" s="276"/>
      <c r="F73" s="276"/>
      <c r="G73" s="276"/>
      <c r="H73" s="276"/>
      <c r="I73" s="276"/>
      <c r="J73" s="276"/>
      <c r="K73" s="276"/>
      <c r="L73" s="43"/>
      <c r="M73" s="43"/>
      <c r="N73" s="44"/>
      <c r="O73" s="44"/>
      <c r="P73" s="54"/>
      <c r="Q73" s="45"/>
    </row>
    <row r="74" spans="3:17" ht="35" customHeight="1" x14ac:dyDescent="0.2">
      <c r="C74" s="275"/>
      <c r="D74" s="276"/>
      <c r="E74" s="276"/>
      <c r="F74" s="276"/>
      <c r="G74" s="276"/>
      <c r="H74" s="276"/>
      <c r="I74" s="276"/>
      <c r="J74" s="276"/>
      <c r="K74" s="276"/>
      <c r="L74" s="43"/>
      <c r="M74" s="43"/>
      <c r="N74" s="44"/>
      <c r="O74" s="44"/>
      <c r="P74" s="54"/>
      <c r="Q74" s="45"/>
    </row>
    <row r="75" spans="3:17" ht="35" customHeight="1" x14ac:dyDescent="0.2">
      <c r="C75" s="275"/>
      <c r="D75" s="276"/>
      <c r="E75" s="276"/>
      <c r="F75" s="276"/>
      <c r="G75" s="276"/>
      <c r="H75" s="276"/>
      <c r="I75" s="276"/>
      <c r="J75" s="276"/>
      <c r="K75" s="276"/>
      <c r="L75" s="43"/>
      <c r="M75" s="43"/>
      <c r="N75" s="44"/>
      <c r="O75" s="44"/>
      <c r="P75" s="54"/>
      <c r="Q75" s="45"/>
    </row>
    <row r="76" spans="3:17" ht="35" customHeight="1" x14ac:dyDescent="0.2">
      <c r="C76" s="275"/>
      <c r="D76" s="276"/>
      <c r="E76" s="276"/>
      <c r="F76" s="276"/>
      <c r="G76" s="276"/>
      <c r="H76" s="276"/>
      <c r="I76" s="276"/>
      <c r="J76" s="276"/>
      <c r="K76" s="276"/>
      <c r="L76" s="43"/>
      <c r="M76" s="43"/>
      <c r="N76" s="44"/>
      <c r="O76" s="44"/>
      <c r="P76" s="54"/>
      <c r="Q76" s="45"/>
    </row>
    <row r="77" spans="3:17" ht="35" customHeight="1" x14ac:dyDescent="0.2">
      <c r="C77" s="275"/>
      <c r="D77" s="276"/>
      <c r="E77" s="276"/>
      <c r="F77" s="276"/>
      <c r="G77" s="276"/>
      <c r="H77" s="276"/>
      <c r="I77" s="276"/>
      <c r="J77" s="276"/>
      <c r="K77" s="276"/>
      <c r="L77" s="43"/>
      <c r="M77" s="43"/>
      <c r="N77" s="44"/>
      <c r="O77" s="44"/>
      <c r="P77" s="54"/>
      <c r="Q77" s="45"/>
    </row>
    <row r="78" spans="3:17" ht="35" customHeight="1" x14ac:dyDescent="0.2">
      <c r="C78" s="275"/>
      <c r="D78" s="276"/>
      <c r="E78" s="276"/>
      <c r="F78" s="276"/>
      <c r="G78" s="276"/>
      <c r="H78" s="276"/>
      <c r="I78" s="276"/>
      <c r="J78" s="276"/>
      <c r="K78" s="276"/>
      <c r="L78" s="43"/>
      <c r="M78" s="43"/>
      <c r="N78" s="44"/>
      <c r="O78" s="44"/>
      <c r="P78" s="54"/>
      <c r="Q78" s="45"/>
    </row>
    <row r="79" spans="3:17" ht="35" customHeight="1" x14ac:dyDescent="0.2">
      <c r="C79" s="275"/>
      <c r="D79" s="276"/>
      <c r="E79" s="276"/>
      <c r="F79" s="276"/>
      <c r="G79" s="276"/>
      <c r="H79" s="276"/>
      <c r="I79" s="276"/>
      <c r="J79" s="276"/>
      <c r="K79" s="276"/>
      <c r="L79" s="43"/>
      <c r="M79" s="43"/>
      <c r="N79" s="44"/>
      <c r="O79" s="44"/>
      <c r="P79" s="54"/>
      <c r="Q79" s="45"/>
    </row>
    <row r="80" spans="3:17" ht="35" customHeight="1" x14ac:dyDescent="0.2">
      <c r="C80" s="275"/>
      <c r="D80" s="276"/>
      <c r="E80" s="276"/>
      <c r="F80" s="276"/>
      <c r="G80" s="276"/>
      <c r="H80" s="276"/>
      <c r="I80" s="276"/>
      <c r="J80" s="276"/>
      <c r="K80" s="276"/>
      <c r="L80" s="43"/>
      <c r="M80" s="43"/>
      <c r="N80" s="44"/>
      <c r="O80" s="44"/>
      <c r="P80" s="54"/>
      <c r="Q80" s="45"/>
    </row>
    <row r="81" spans="3:17" ht="35" customHeight="1" x14ac:dyDescent="0.2">
      <c r="C81" s="275"/>
      <c r="D81" s="276"/>
      <c r="E81" s="276"/>
      <c r="F81" s="276"/>
      <c r="G81" s="276"/>
      <c r="H81" s="276"/>
      <c r="I81" s="276"/>
      <c r="J81" s="276"/>
      <c r="K81" s="276"/>
      <c r="L81" s="43"/>
      <c r="M81" s="43"/>
      <c r="N81" s="44"/>
      <c r="O81" s="44"/>
      <c r="P81" s="54"/>
      <c r="Q81" s="45"/>
    </row>
    <row r="82" spans="3:17" ht="35" customHeight="1" x14ac:dyDescent="0.2">
      <c r="C82" s="275"/>
      <c r="D82" s="276"/>
      <c r="E82" s="276"/>
      <c r="F82" s="276"/>
      <c r="G82" s="276"/>
      <c r="H82" s="276"/>
      <c r="I82" s="276"/>
      <c r="J82" s="276"/>
      <c r="K82" s="276"/>
      <c r="L82" s="43"/>
      <c r="M82" s="43"/>
      <c r="N82" s="44"/>
      <c r="O82" s="44"/>
      <c r="P82" s="54"/>
      <c r="Q82" s="45"/>
    </row>
    <row r="83" spans="3:17" ht="35" customHeight="1" x14ac:dyDescent="0.2">
      <c r="C83" s="275"/>
      <c r="D83" s="276"/>
      <c r="E83" s="276"/>
      <c r="F83" s="276"/>
      <c r="G83" s="276"/>
      <c r="H83" s="276"/>
      <c r="I83" s="276"/>
      <c r="J83" s="276"/>
      <c r="K83" s="276"/>
      <c r="L83" s="43"/>
      <c r="M83" s="43"/>
      <c r="N83" s="44"/>
      <c r="O83" s="44"/>
      <c r="P83" s="54"/>
      <c r="Q83" s="45"/>
    </row>
    <row r="84" spans="3:17" ht="35" customHeight="1" x14ac:dyDescent="0.2">
      <c r="C84" s="275"/>
      <c r="D84" s="276"/>
      <c r="E84" s="276"/>
      <c r="F84" s="276"/>
      <c r="G84" s="276"/>
      <c r="H84" s="276"/>
      <c r="I84" s="276"/>
      <c r="J84" s="276"/>
      <c r="K84" s="276"/>
      <c r="L84" s="43"/>
      <c r="M84" s="43"/>
      <c r="N84" s="44"/>
      <c r="O84" s="44"/>
      <c r="P84" s="54"/>
      <c r="Q84" s="45"/>
    </row>
    <row r="85" spans="3:17" ht="35" customHeight="1" x14ac:dyDescent="0.2">
      <c r="C85" s="275"/>
      <c r="D85" s="276"/>
      <c r="E85" s="276"/>
      <c r="F85" s="276"/>
      <c r="G85" s="276"/>
      <c r="H85" s="276"/>
      <c r="I85" s="276"/>
      <c r="J85" s="276"/>
      <c r="K85" s="276"/>
      <c r="L85" s="43"/>
      <c r="M85" s="43"/>
      <c r="N85" s="44"/>
      <c r="O85" s="44"/>
      <c r="P85" s="54"/>
      <c r="Q85" s="45"/>
    </row>
    <row r="86" spans="3:17" ht="35" customHeight="1" x14ac:dyDescent="0.2">
      <c r="C86" s="275"/>
      <c r="D86" s="276"/>
      <c r="E86" s="276"/>
      <c r="F86" s="276"/>
      <c r="G86" s="276"/>
      <c r="H86" s="276"/>
      <c r="I86" s="276"/>
      <c r="J86" s="276"/>
      <c r="K86" s="276"/>
      <c r="L86" s="43"/>
      <c r="M86" s="43"/>
      <c r="N86" s="44"/>
      <c r="O86" s="44"/>
      <c r="P86" s="54"/>
      <c r="Q86" s="45"/>
    </row>
    <row r="87" spans="3:17" ht="35" customHeight="1" x14ac:dyDescent="0.2">
      <c r="C87" s="275"/>
      <c r="D87" s="276"/>
      <c r="E87" s="276"/>
      <c r="F87" s="276"/>
      <c r="G87" s="276"/>
      <c r="H87" s="276"/>
      <c r="I87" s="276"/>
      <c r="J87" s="276"/>
      <c r="K87" s="276"/>
      <c r="L87" s="43"/>
      <c r="M87" s="43"/>
      <c r="N87" s="44"/>
      <c r="O87" s="44"/>
      <c r="P87" s="54"/>
      <c r="Q87" s="45"/>
    </row>
    <row r="88" spans="3:17" ht="35" customHeight="1" x14ac:dyDescent="0.2">
      <c r="C88" s="275"/>
      <c r="D88" s="276"/>
      <c r="E88" s="276"/>
      <c r="F88" s="276"/>
      <c r="G88" s="276"/>
      <c r="H88" s="276"/>
      <c r="I88" s="276"/>
      <c r="J88" s="276"/>
      <c r="K88" s="276"/>
      <c r="L88" s="43"/>
      <c r="M88" s="43"/>
      <c r="N88" s="44"/>
      <c r="O88" s="44"/>
      <c r="P88" s="54"/>
      <c r="Q88" s="45"/>
    </row>
    <row r="89" spans="3:17" ht="35" customHeight="1" x14ac:dyDescent="0.2">
      <c r="C89" s="275"/>
      <c r="D89" s="276"/>
      <c r="E89" s="276"/>
      <c r="F89" s="276"/>
      <c r="G89" s="276"/>
      <c r="H89" s="276"/>
      <c r="I89" s="276"/>
      <c r="J89" s="276"/>
      <c r="K89" s="276"/>
      <c r="L89" s="43"/>
      <c r="M89" s="43"/>
      <c r="N89" s="44"/>
      <c r="O89" s="44"/>
      <c r="P89" s="54"/>
      <c r="Q89" s="45"/>
    </row>
    <row r="90" spans="3:17" ht="35" customHeight="1" x14ac:dyDescent="0.2">
      <c r="C90" s="275"/>
      <c r="D90" s="276"/>
      <c r="E90" s="276"/>
      <c r="F90" s="276"/>
      <c r="G90" s="276"/>
      <c r="H90" s="276"/>
      <c r="I90" s="276"/>
      <c r="J90" s="276"/>
      <c r="K90" s="276"/>
      <c r="L90" s="43"/>
      <c r="M90" s="43"/>
      <c r="N90" s="44"/>
      <c r="O90" s="44"/>
      <c r="P90" s="54"/>
      <c r="Q90" s="45"/>
    </row>
    <row r="91" spans="3:17" ht="35" customHeight="1" x14ac:dyDescent="0.2">
      <c r="C91" s="275"/>
      <c r="D91" s="276"/>
      <c r="E91" s="276"/>
      <c r="F91" s="276"/>
      <c r="G91" s="276"/>
      <c r="H91" s="276"/>
      <c r="I91" s="276"/>
      <c r="J91" s="276"/>
      <c r="K91" s="276"/>
      <c r="L91" s="43"/>
      <c r="M91" s="43"/>
      <c r="N91" s="44"/>
      <c r="O91" s="44"/>
      <c r="P91" s="54"/>
      <c r="Q91" s="45"/>
    </row>
    <row r="92" spans="3:17" ht="35" customHeight="1" x14ac:dyDescent="0.2">
      <c r="C92" s="275"/>
      <c r="D92" s="276"/>
      <c r="E92" s="276"/>
      <c r="F92" s="276"/>
      <c r="G92" s="276"/>
      <c r="H92" s="276"/>
      <c r="I92" s="276"/>
      <c r="J92" s="276"/>
      <c r="K92" s="276"/>
      <c r="L92" s="43"/>
      <c r="M92" s="43"/>
      <c r="N92" s="44"/>
      <c r="O92" s="44"/>
      <c r="P92" s="54"/>
      <c r="Q92" s="45"/>
    </row>
    <row r="93" spans="3:17" ht="35" customHeight="1" x14ac:dyDescent="0.2">
      <c r="C93" s="275"/>
      <c r="D93" s="276"/>
      <c r="E93" s="276"/>
      <c r="F93" s="276"/>
      <c r="G93" s="276"/>
      <c r="H93" s="276"/>
      <c r="I93" s="276"/>
      <c r="J93" s="276"/>
      <c r="K93" s="276"/>
      <c r="L93" s="43"/>
      <c r="M93" s="43"/>
      <c r="N93" s="44"/>
      <c r="O93" s="44"/>
      <c r="P93" s="54"/>
      <c r="Q93" s="45"/>
    </row>
    <row r="94" spans="3:17" ht="35" customHeight="1" x14ac:dyDescent="0.2">
      <c r="C94" s="275"/>
      <c r="D94" s="276"/>
      <c r="E94" s="276"/>
      <c r="F94" s="276"/>
      <c r="G94" s="276"/>
      <c r="H94" s="276"/>
      <c r="I94" s="276"/>
      <c r="J94" s="276"/>
      <c r="K94" s="276"/>
      <c r="L94" s="43"/>
      <c r="M94" s="43"/>
      <c r="N94" s="44"/>
      <c r="O94" s="44"/>
      <c r="P94" s="54"/>
      <c r="Q94" s="45"/>
    </row>
    <row r="95" spans="3:17" ht="35" customHeight="1" x14ac:dyDescent="0.2">
      <c r="C95" s="275"/>
      <c r="D95" s="276"/>
      <c r="E95" s="276"/>
      <c r="F95" s="276"/>
      <c r="G95" s="276"/>
      <c r="H95" s="276"/>
      <c r="I95" s="276"/>
      <c r="J95" s="276"/>
      <c r="K95" s="276"/>
      <c r="L95" s="43"/>
      <c r="M95" s="43"/>
      <c r="N95" s="44"/>
      <c r="O95" s="44"/>
      <c r="P95" s="54"/>
      <c r="Q95" s="45"/>
    </row>
    <row r="96" spans="3:17" ht="35" customHeight="1" x14ac:dyDescent="0.2">
      <c r="C96" s="275"/>
      <c r="D96" s="276"/>
      <c r="E96" s="276"/>
      <c r="F96" s="276"/>
      <c r="G96" s="276"/>
      <c r="H96" s="276"/>
      <c r="I96" s="276"/>
      <c r="J96" s="276"/>
      <c r="K96" s="276"/>
      <c r="L96" s="43"/>
      <c r="M96" s="43"/>
      <c r="N96" s="44"/>
      <c r="O96" s="44"/>
      <c r="P96" s="54"/>
      <c r="Q96" s="45"/>
    </row>
    <row r="97" spans="3:17" ht="35" customHeight="1" x14ac:dyDescent="0.2">
      <c r="C97" s="275"/>
      <c r="D97" s="276"/>
      <c r="E97" s="276"/>
      <c r="F97" s="276"/>
      <c r="G97" s="276"/>
      <c r="H97" s="276"/>
      <c r="I97" s="276"/>
      <c r="J97" s="276"/>
      <c r="K97" s="276"/>
      <c r="L97" s="43"/>
      <c r="M97" s="43"/>
      <c r="N97" s="44"/>
      <c r="O97" s="44"/>
      <c r="P97" s="54"/>
      <c r="Q97" s="45"/>
    </row>
    <row r="98" spans="3:17" ht="35" customHeight="1" x14ac:dyDescent="0.2">
      <c r="C98" s="275"/>
      <c r="D98" s="276"/>
      <c r="E98" s="276"/>
      <c r="F98" s="276"/>
      <c r="G98" s="276"/>
      <c r="H98" s="276"/>
      <c r="I98" s="276"/>
      <c r="J98" s="276"/>
      <c r="K98" s="276"/>
      <c r="L98" s="43"/>
      <c r="M98" s="43"/>
      <c r="N98" s="44"/>
      <c r="O98" s="44"/>
      <c r="P98" s="54"/>
      <c r="Q98" s="45"/>
    </row>
    <row r="99" spans="3:17" ht="35" customHeight="1" x14ac:dyDescent="0.2">
      <c r="C99" s="275"/>
      <c r="D99" s="276"/>
      <c r="E99" s="276"/>
      <c r="F99" s="276"/>
      <c r="G99" s="276"/>
      <c r="H99" s="276"/>
      <c r="I99" s="276"/>
      <c r="J99" s="276"/>
      <c r="K99" s="276"/>
      <c r="L99" s="43"/>
      <c r="M99" s="43"/>
      <c r="N99" s="44"/>
      <c r="O99" s="44"/>
      <c r="P99" s="54"/>
      <c r="Q99" s="45"/>
    </row>
    <row r="100" spans="3:17" ht="35" customHeight="1" x14ac:dyDescent="0.2">
      <c r="C100" s="275"/>
      <c r="D100" s="276"/>
      <c r="E100" s="276"/>
      <c r="F100" s="276"/>
      <c r="G100" s="276"/>
      <c r="H100" s="276"/>
      <c r="I100" s="276"/>
      <c r="J100" s="276"/>
      <c r="K100" s="276"/>
      <c r="L100" s="43"/>
      <c r="M100" s="43"/>
      <c r="N100" s="44"/>
      <c r="O100" s="44"/>
      <c r="P100" s="54"/>
      <c r="Q100" s="45"/>
    </row>
    <row r="101" spans="3:17" ht="35" customHeight="1" x14ac:dyDescent="0.2">
      <c r="C101" s="275"/>
      <c r="D101" s="276"/>
      <c r="E101" s="276"/>
      <c r="F101" s="276"/>
      <c r="G101" s="276"/>
      <c r="H101" s="276"/>
      <c r="I101" s="276"/>
      <c r="J101" s="276"/>
      <c r="K101" s="276"/>
      <c r="L101" s="43"/>
      <c r="M101" s="43"/>
      <c r="N101" s="44"/>
      <c r="O101" s="44"/>
      <c r="P101" s="54"/>
      <c r="Q101" s="45"/>
    </row>
    <row r="102" spans="3:17" ht="35" customHeight="1" x14ac:dyDescent="0.2">
      <c r="C102" s="275"/>
      <c r="D102" s="276"/>
      <c r="E102" s="276"/>
      <c r="F102" s="276"/>
      <c r="G102" s="276"/>
      <c r="H102" s="276"/>
      <c r="I102" s="276"/>
      <c r="J102" s="276"/>
      <c r="K102" s="276"/>
      <c r="L102" s="43"/>
      <c r="M102" s="43"/>
      <c r="N102" s="44"/>
      <c r="O102" s="44"/>
      <c r="P102" s="54"/>
      <c r="Q102" s="45"/>
    </row>
    <row r="103" spans="3:17" ht="35" customHeight="1" x14ac:dyDescent="0.2">
      <c r="C103" s="275"/>
      <c r="D103" s="276"/>
      <c r="E103" s="276"/>
      <c r="F103" s="276"/>
      <c r="G103" s="276"/>
      <c r="H103" s="276"/>
      <c r="I103" s="276"/>
      <c r="J103" s="276"/>
      <c r="K103" s="276"/>
      <c r="L103" s="43"/>
      <c r="M103" s="43"/>
      <c r="N103" s="44"/>
      <c r="O103" s="44"/>
      <c r="P103" s="54"/>
      <c r="Q103" s="45"/>
    </row>
    <row r="104" spans="3:17" ht="35" customHeight="1" x14ac:dyDescent="0.2">
      <c r="C104" s="275"/>
      <c r="D104" s="276"/>
      <c r="E104" s="276"/>
      <c r="F104" s="276"/>
      <c r="G104" s="276"/>
      <c r="H104" s="276"/>
      <c r="I104" s="276"/>
      <c r="J104" s="276"/>
      <c r="K104" s="276"/>
      <c r="L104" s="43"/>
      <c r="M104" s="43"/>
      <c r="N104" s="44"/>
      <c r="O104" s="44"/>
      <c r="P104" s="54"/>
      <c r="Q104" s="45"/>
    </row>
    <row r="105" spans="3:17" ht="35" customHeight="1" x14ac:dyDescent="0.2">
      <c r="C105" s="275"/>
      <c r="D105" s="276"/>
      <c r="E105" s="276"/>
      <c r="F105" s="276"/>
      <c r="G105" s="276"/>
      <c r="H105" s="276"/>
      <c r="I105" s="276"/>
      <c r="J105" s="276"/>
      <c r="K105" s="276"/>
      <c r="L105" s="43"/>
      <c r="M105" s="43"/>
      <c r="N105" s="44"/>
      <c r="O105" s="44"/>
      <c r="P105" s="54"/>
      <c r="Q105" s="45"/>
    </row>
    <row r="106" spans="3:17" ht="35" customHeight="1" x14ac:dyDescent="0.2">
      <c r="C106" s="275"/>
      <c r="D106" s="276"/>
      <c r="E106" s="276"/>
      <c r="F106" s="276"/>
      <c r="G106" s="276"/>
      <c r="H106" s="276"/>
      <c r="I106" s="276"/>
      <c r="J106" s="276"/>
      <c r="K106" s="276"/>
      <c r="L106" s="43"/>
      <c r="M106" s="43"/>
      <c r="N106" s="44"/>
      <c r="O106" s="44"/>
      <c r="P106" s="54"/>
      <c r="Q106" s="45"/>
    </row>
    <row r="107" spans="3:17" ht="35" customHeight="1" x14ac:dyDescent="0.2">
      <c r="C107" s="275"/>
      <c r="D107" s="276"/>
      <c r="E107" s="276"/>
      <c r="F107" s="276"/>
      <c r="G107" s="276"/>
      <c r="H107" s="276"/>
      <c r="I107" s="276"/>
      <c r="J107" s="276"/>
      <c r="K107" s="276"/>
      <c r="L107" s="43"/>
      <c r="M107" s="43"/>
      <c r="N107" s="44"/>
      <c r="O107" s="44"/>
      <c r="P107" s="54"/>
      <c r="Q107" s="45"/>
    </row>
    <row r="108" spans="3:17" ht="35" customHeight="1" x14ac:dyDescent="0.2">
      <c r="C108" s="275"/>
      <c r="D108" s="276"/>
      <c r="E108" s="276"/>
      <c r="F108" s="276"/>
      <c r="G108" s="276"/>
      <c r="H108" s="276"/>
      <c r="I108" s="276"/>
      <c r="J108" s="276"/>
      <c r="K108" s="276"/>
      <c r="L108" s="43"/>
      <c r="M108" s="43"/>
      <c r="N108" s="44"/>
      <c r="O108" s="44"/>
      <c r="P108" s="54"/>
      <c r="Q108" s="45"/>
    </row>
    <row r="109" spans="3:17" ht="35" customHeight="1" x14ac:dyDescent="0.2">
      <c r="C109" s="275"/>
      <c r="D109" s="276"/>
      <c r="E109" s="276"/>
      <c r="F109" s="276"/>
      <c r="G109" s="276"/>
      <c r="H109" s="276"/>
      <c r="I109" s="276"/>
      <c r="J109" s="276"/>
      <c r="K109" s="276"/>
      <c r="L109" s="43"/>
      <c r="M109" s="43"/>
      <c r="N109" s="44"/>
      <c r="O109" s="44"/>
      <c r="P109" s="54"/>
      <c r="Q109" s="45"/>
    </row>
    <row r="110" spans="3:17" ht="35" customHeight="1" x14ac:dyDescent="0.2">
      <c r="C110" s="275"/>
      <c r="D110" s="276"/>
      <c r="E110" s="276"/>
      <c r="F110" s="276"/>
      <c r="G110" s="276"/>
      <c r="H110" s="276"/>
      <c r="I110" s="276"/>
      <c r="J110" s="276"/>
      <c r="K110" s="276"/>
      <c r="L110" s="43"/>
      <c r="M110" s="43"/>
      <c r="N110" s="44"/>
      <c r="O110" s="44"/>
      <c r="P110" s="54"/>
      <c r="Q110" s="45"/>
    </row>
    <row r="111" spans="3:17" ht="35" customHeight="1" x14ac:dyDescent="0.2">
      <c r="C111" s="275"/>
      <c r="D111" s="276"/>
      <c r="E111" s="276"/>
      <c r="F111" s="276"/>
      <c r="G111" s="276"/>
      <c r="H111" s="276"/>
      <c r="I111" s="276"/>
      <c r="J111" s="276"/>
      <c r="K111" s="276"/>
      <c r="L111" s="43"/>
      <c r="M111" s="43"/>
      <c r="N111" s="44"/>
      <c r="O111" s="44"/>
      <c r="P111" s="54"/>
      <c r="Q111" s="45"/>
    </row>
    <row r="112" spans="3:17" ht="35" customHeight="1" x14ac:dyDescent="0.2">
      <c r="C112" s="275"/>
      <c r="D112" s="276"/>
      <c r="E112" s="276"/>
      <c r="F112" s="276"/>
      <c r="G112" s="276"/>
      <c r="H112" s="276"/>
      <c r="I112" s="276"/>
      <c r="J112" s="276"/>
      <c r="K112" s="276"/>
      <c r="L112" s="43"/>
      <c r="M112" s="43"/>
      <c r="N112" s="44"/>
      <c r="O112" s="44"/>
      <c r="P112" s="54"/>
      <c r="Q112" s="45"/>
    </row>
    <row r="113" spans="3:17" ht="35" customHeight="1" x14ac:dyDescent="0.2">
      <c r="C113" s="275"/>
      <c r="D113" s="276"/>
      <c r="E113" s="276"/>
      <c r="F113" s="276"/>
      <c r="G113" s="276"/>
      <c r="H113" s="276"/>
      <c r="I113" s="276"/>
      <c r="J113" s="276"/>
      <c r="K113" s="276"/>
      <c r="L113" s="43"/>
      <c r="M113" s="43"/>
      <c r="N113" s="44"/>
      <c r="O113" s="44"/>
      <c r="P113" s="54"/>
      <c r="Q113" s="45"/>
    </row>
    <row r="114" spans="3:17" ht="35" customHeight="1" x14ac:dyDescent="0.2">
      <c r="C114" s="275"/>
      <c r="D114" s="276"/>
      <c r="E114" s="276"/>
      <c r="F114" s="276"/>
      <c r="G114" s="276"/>
      <c r="H114" s="276"/>
      <c r="I114" s="276"/>
      <c r="J114" s="276"/>
      <c r="K114" s="276"/>
      <c r="L114" s="43"/>
      <c r="M114" s="43"/>
      <c r="N114" s="44"/>
      <c r="O114" s="44"/>
      <c r="P114" s="54"/>
      <c r="Q114" s="45"/>
    </row>
    <row r="115" spans="3:17" ht="35" customHeight="1" x14ac:dyDescent="0.2">
      <c r="C115" s="275"/>
      <c r="D115" s="276"/>
      <c r="E115" s="276"/>
      <c r="F115" s="276"/>
      <c r="G115" s="276"/>
      <c r="H115" s="276"/>
      <c r="I115" s="276"/>
      <c r="J115" s="276"/>
      <c r="K115" s="276"/>
      <c r="L115" s="43"/>
      <c r="M115" s="43"/>
      <c r="N115" s="44"/>
      <c r="O115" s="44"/>
      <c r="P115" s="54"/>
      <c r="Q115" s="45"/>
    </row>
    <row r="116" spans="3:17" ht="35" customHeight="1" x14ac:dyDescent="0.2">
      <c r="C116" s="275"/>
      <c r="D116" s="276"/>
      <c r="E116" s="276"/>
      <c r="F116" s="276"/>
      <c r="G116" s="276"/>
      <c r="H116" s="276"/>
      <c r="I116" s="276"/>
      <c r="J116" s="276"/>
      <c r="K116" s="276"/>
      <c r="L116" s="43"/>
      <c r="M116" s="43"/>
      <c r="N116" s="44"/>
      <c r="O116" s="44"/>
      <c r="P116" s="54"/>
      <c r="Q116" s="45"/>
    </row>
    <row r="117" spans="3:17" ht="35" customHeight="1" x14ac:dyDescent="0.2">
      <c r="C117" s="275"/>
      <c r="D117" s="276"/>
      <c r="E117" s="276"/>
      <c r="F117" s="276"/>
      <c r="G117" s="276"/>
      <c r="H117" s="276"/>
      <c r="I117" s="276"/>
      <c r="J117" s="276"/>
      <c r="K117" s="276"/>
      <c r="L117" s="43"/>
      <c r="M117" s="43"/>
      <c r="N117" s="44"/>
      <c r="O117" s="44"/>
      <c r="P117" s="54"/>
      <c r="Q117" s="45"/>
    </row>
    <row r="118" spans="3:17" ht="35" customHeight="1" x14ac:dyDescent="0.2">
      <c r="C118" s="275"/>
      <c r="D118" s="276"/>
      <c r="E118" s="276"/>
      <c r="F118" s="276"/>
      <c r="G118" s="276"/>
      <c r="H118" s="276"/>
      <c r="I118" s="276"/>
      <c r="J118" s="276"/>
      <c r="K118" s="276"/>
      <c r="L118" s="43"/>
      <c r="M118" s="43"/>
      <c r="N118" s="44"/>
      <c r="O118" s="44"/>
      <c r="P118" s="54"/>
      <c r="Q118" s="45"/>
    </row>
    <row r="119" spans="3:17" ht="35" customHeight="1" x14ac:dyDescent="0.2">
      <c r="C119" s="275"/>
      <c r="D119" s="276"/>
      <c r="E119" s="276"/>
      <c r="F119" s="276"/>
      <c r="G119" s="276"/>
      <c r="H119" s="276"/>
      <c r="I119" s="276"/>
      <c r="J119" s="276"/>
      <c r="K119" s="276"/>
      <c r="L119" s="43"/>
      <c r="M119" s="43"/>
      <c r="N119" s="44"/>
      <c r="O119" s="44"/>
      <c r="P119" s="54"/>
      <c r="Q119" s="45"/>
    </row>
    <row r="120" spans="3:17" ht="35" customHeight="1" x14ac:dyDescent="0.2">
      <c r="C120" s="275"/>
      <c r="D120" s="276"/>
      <c r="E120" s="276"/>
      <c r="F120" s="276"/>
      <c r="G120" s="276"/>
      <c r="H120" s="276"/>
      <c r="I120" s="276"/>
      <c r="J120" s="276"/>
      <c r="K120" s="276"/>
      <c r="L120" s="43"/>
      <c r="M120" s="43"/>
      <c r="N120" s="44"/>
      <c r="O120" s="44"/>
      <c r="P120" s="54"/>
      <c r="Q120" s="45"/>
    </row>
    <row r="121" spans="3:17" ht="35" customHeight="1" x14ac:dyDescent="0.2">
      <c r="C121" s="275"/>
      <c r="D121" s="276"/>
      <c r="E121" s="276"/>
      <c r="F121" s="276"/>
      <c r="G121" s="276"/>
      <c r="H121" s="276"/>
      <c r="I121" s="276"/>
      <c r="J121" s="276"/>
      <c r="K121" s="276"/>
      <c r="L121" s="43"/>
      <c r="M121" s="43"/>
      <c r="N121" s="44"/>
      <c r="O121" s="44"/>
      <c r="P121" s="54"/>
      <c r="Q121" s="45"/>
    </row>
    <row r="122" spans="3:17" ht="35" customHeight="1" x14ac:dyDescent="0.2">
      <c r="C122" s="275"/>
      <c r="D122" s="276"/>
      <c r="E122" s="276"/>
      <c r="F122" s="276"/>
      <c r="G122" s="276"/>
      <c r="H122" s="276"/>
      <c r="I122" s="276"/>
      <c r="J122" s="276"/>
      <c r="K122" s="276"/>
      <c r="L122" s="43"/>
      <c r="M122" s="43"/>
      <c r="N122" s="44"/>
      <c r="O122" s="44"/>
      <c r="P122" s="54"/>
      <c r="Q122" s="45"/>
    </row>
    <row r="123" spans="3:17" ht="35" customHeight="1" x14ac:dyDescent="0.2">
      <c r="C123" s="275"/>
      <c r="D123" s="276"/>
      <c r="E123" s="276"/>
      <c r="F123" s="276"/>
      <c r="G123" s="276"/>
      <c r="H123" s="276"/>
      <c r="I123" s="276"/>
      <c r="J123" s="276"/>
      <c r="K123" s="276"/>
      <c r="L123" s="43"/>
      <c r="M123" s="43"/>
      <c r="N123" s="44"/>
      <c r="O123" s="44"/>
      <c r="P123" s="54"/>
      <c r="Q123" s="45"/>
    </row>
    <row r="124" spans="3:17" ht="35" customHeight="1" x14ac:dyDescent="0.2">
      <c r="C124" s="275"/>
      <c r="D124" s="276"/>
      <c r="E124" s="276"/>
      <c r="F124" s="276"/>
      <c r="G124" s="276"/>
      <c r="H124" s="276"/>
      <c r="I124" s="276"/>
      <c r="J124" s="276"/>
      <c r="K124" s="276"/>
      <c r="L124" s="43"/>
      <c r="M124" s="43"/>
      <c r="N124" s="44"/>
      <c r="O124" s="44"/>
      <c r="P124" s="54"/>
      <c r="Q124" s="45"/>
    </row>
    <row r="125" spans="3:17" ht="35" customHeight="1" x14ac:dyDescent="0.2">
      <c r="C125" s="275"/>
      <c r="D125" s="276"/>
      <c r="E125" s="276"/>
      <c r="F125" s="276"/>
      <c r="G125" s="276"/>
      <c r="H125" s="276"/>
      <c r="I125" s="276"/>
      <c r="J125" s="276"/>
      <c r="K125" s="276"/>
      <c r="L125" s="43"/>
      <c r="M125" s="43"/>
      <c r="N125" s="44"/>
      <c r="O125" s="44"/>
      <c r="P125" s="54"/>
      <c r="Q125" s="45"/>
    </row>
    <row r="126" spans="3:17" ht="35" customHeight="1" x14ac:dyDescent="0.2">
      <c r="C126" s="275"/>
      <c r="D126" s="276"/>
      <c r="E126" s="276"/>
      <c r="F126" s="276"/>
      <c r="G126" s="276"/>
      <c r="H126" s="276"/>
      <c r="I126" s="276"/>
      <c r="J126" s="276"/>
      <c r="K126" s="276"/>
      <c r="L126" s="43"/>
      <c r="M126" s="43"/>
      <c r="N126" s="44"/>
      <c r="O126" s="44"/>
      <c r="P126" s="54"/>
      <c r="Q126" s="45"/>
    </row>
    <row r="127" spans="3:17" ht="35" customHeight="1" x14ac:dyDescent="0.2">
      <c r="C127" s="275"/>
      <c r="D127" s="276"/>
      <c r="E127" s="276"/>
      <c r="F127" s="276"/>
      <c r="G127" s="276"/>
      <c r="H127" s="276"/>
      <c r="I127" s="276"/>
      <c r="J127" s="276"/>
      <c r="K127" s="276"/>
      <c r="L127" s="43"/>
      <c r="M127" s="43"/>
      <c r="N127" s="44"/>
      <c r="O127" s="44"/>
      <c r="P127" s="54"/>
      <c r="Q127" s="45"/>
    </row>
    <row r="128" spans="3:17" ht="35" customHeight="1" x14ac:dyDescent="0.2">
      <c r="C128" s="275"/>
      <c r="D128" s="276"/>
      <c r="E128" s="276"/>
      <c r="F128" s="276"/>
      <c r="G128" s="276"/>
      <c r="H128" s="276"/>
      <c r="I128" s="276"/>
      <c r="J128" s="276"/>
      <c r="K128" s="276"/>
      <c r="L128" s="43"/>
      <c r="M128" s="43"/>
      <c r="N128" s="44"/>
      <c r="O128" s="44"/>
      <c r="P128" s="54"/>
      <c r="Q128" s="45"/>
    </row>
    <row r="129" spans="3:17" ht="35" customHeight="1" x14ac:dyDescent="0.2">
      <c r="C129" s="275"/>
      <c r="D129" s="276"/>
      <c r="E129" s="276"/>
      <c r="F129" s="276"/>
      <c r="G129" s="276"/>
      <c r="H129" s="276"/>
      <c r="I129" s="276"/>
      <c r="J129" s="276"/>
      <c r="K129" s="276"/>
      <c r="L129" s="43"/>
      <c r="M129" s="43"/>
      <c r="N129" s="44"/>
      <c r="O129" s="44"/>
      <c r="P129" s="54"/>
      <c r="Q129" s="45"/>
    </row>
    <row r="130" spans="3:17" ht="35" customHeight="1" x14ac:dyDescent="0.2">
      <c r="C130" s="275"/>
      <c r="D130" s="276"/>
      <c r="E130" s="276"/>
      <c r="F130" s="276"/>
      <c r="G130" s="276"/>
      <c r="H130" s="276"/>
      <c r="I130" s="276"/>
      <c r="J130" s="276"/>
      <c r="K130" s="276"/>
      <c r="L130" s="43"/>
      <c r="M130" s="43"/>
      <c r="N130" s="44"/>
      <c r="O130" s="44"/>
      <c r="P130" s="54"/>
      <c r="Q130" s="45"/>
    </row>
    <row r="131" spans="3:17" ht="35" customHeight="1" x14ac:dyDescent="0.2">
      <c r="C131" s="275"/>
      <c r="D131" s="276"/>
      <c r="E131" s="276"/>
      <c r="F131" s="276"/>
      <c r="G131" s="276"/>
      <c r="H131" s="276"/>
      <c r="I131" s="276"/>
      <c r="J131" s="276"/>
      <c r="K131" s="276"/>
      <c r="L131" s="43"/>
      <c r="M131" s="43"/>
      <c r="N131" s="44"/>
      <c r="O131" s="44"/>
      <c r="P131" s="54"/>
      <c r="Q131" s="45"/>
    </row>
    <row r="132" spans="3:17" ht="35" customHeight="1" x14ac:dyDescent="0.2">
      <c r="C132" s="275"/>
      <c r="D132" s="276"/>
      <c r="E132" s="276"/>
      <c r="F132" s="276"/>
      <c r="G132" s="276"/>
      <c r="H132" s="276"/>
      <c r="I132" s="276"/>
      <c r="J132" s="276"/>
      <c r="K132" s="276"/>
      <c r="L132" s="43"/>
      <c r="M132" s="43"/>
      <c r="N132" s="44"/>
      <c r="O132" s="44"/>
      <c r="P132" s="54"/>
      <c r="Q132" s="45"/>
    </row>
    <row r="133" spans="3:17" ht="35" customHeight="1" x14ac:dyDescent="0.2">
      <c r="C133" s="275"/>
      <c r="D133" s="276"/>
      <c r="E133" s="276"/>
      <c r="F133" s="276"/>
      <c r="G133" s="276"/>
      <c r="H133" s="276"/>
      <c r="I133" s="276"/>
      <c r="J133" s="276"/>
      <c r="K133" s="276"/>
      <c r="L133" s="43"/>
      <c r="M133" s="43"/>
      <c r="N133" s="44"/>
      <c r="O133" s="44"/>
      <c r="P133" s="54"/>
      <c r="Q133" s="45"/>
    </row>
    <row r="134" spans="3:17" ht="35" customHeight="1" x14ac:dyDescent="0.2">
      <c r="C134" s="275"/>
      <c r="D134" s="276"/>
      <c r="E134" s="276"/>
      <c r="F134" s="276"/>
      <c r="G134" s="276"/>
      <c r="H134" s="276"/>
      <c r="I134" s="276"/>
      <c r="J134" s="276"/>
      <c r="K134" s="276"/>
      <c r="L134" s="43"/>
      <c r="M134" s="43"/>
      <c r="N134" s="44"/>
      <c r="O134" s="44"/>
      <c r="P134" s="54"/>
      <c r="Q134" s="45"/>
    </row>
    <row r="135" spans="3:17" ht="35" customHeight="1" x14ac:dyDescent="0.2">
      <c r="C135" s="275"/>
      <c r="D135" s="276"/>
      <c r="E135" s="276"/>
      <c r="F135" s="276"/>
      <c r="G135" s="276"/>
      <c r="H135" s="276"/>
      <c r="I135" s="276"/>
      <c r="J135" s="276"/>
      <c r="K135" s="276"/>
      <c r="L135" s="43"/>
      <c r="M135" s="43"/>
      <c r="N135" s="44"/>
      <c r="O135" s="44"/>
      <c r="P135" s="54"/>
      <c r="Q135" s="45"/>
    </row>
    <row r="136" spans="3:17" ht="35" customHeight="1" x14ac:dyDescent="0.2">
      <c r="C136" s="275"/>
      <c r="D136" s="276"/>
      <c r="E136" s="276"/>
      <c r="F136" s="276"/>
      <c r="G136" s="276"/>
      <c r="H136" s="276"/>
      <c r="I136" s="276"/>
      <c r="J136" s="276"/>
      <c r="K136" s="276"/>
      <c r="L136" s="43"/>
      <c r="M136" s="43"/>
      <c r="N136" s="44"/>
      <c r="O136" s="44"/>
      <c r="P136" s="54"/>
      <c r="Q136" s="45"/>
    </row>
    <row r="137" spans="3:17" ht="35" customHeight="1" x14ac:dyDescent="0.2">
      <c r="C137" s="275"/>
      <c r="D137" s="276"/>
      <c r="E137" s="276"/>
      <c r="F137" s="276"/>
      <c r="G137" s="276"/>
      <c r="H137" s="276"/>
      <c r="I137" s="276"/>
      <c r="J137" s="276"/>
      <c r="K137" s="276"/>
      <c r="L137" s="43"/>
      <c r="M137" s="43"/>
      <c r="N137" s="44"/>
      <c r="O137" s="44"/>
      <c r="P137" s="54"/>
      <c r="Q137" s="45"/>
    </row>
    <row r="138" spans="3:17" ht="35" customHeight="1" x14ac:dyDescent="0.2">
      <c r="C138" s="275"/>
      <c r="D138" s="276"/>
      <c r="E138" s="276"/>
      <c r="F138" s="276"/>
      <c r="G138" s="276"/>
      <c r="H138" s="276"/>
      <c r="I138" s="276"/>
      <c r="J138" s="276"/>
      <c r="K138" s="276"/>
      <c r="L138" s="43"/>
      <c r="M138" s="43"/>
      <c r="N138" s="44"/>
      <c r="O138" s="44"/>
      <c r="P138" s="54"/>
      <c r="Q138" s="45"/>
    </row>
    <row r="139" spans="3:17" ht="35" customHeight="1" thickBot="1" x14ac:dyDescent="0.25">
      <c r="C139" s="296"/>
      <c r="D139" s="297"/>
      <c r="E139" s="297"/>
      <c r="F139" s="297"/>
      <c r="G139" s="297"/>
      <c r="H139" s="297"/>
      <c r="I139" s="297"/>
      <c r="J139" s="297"/>
      <c r="K139" s="297"/>
      <c r="L139" s="55"/>
      <c r="M139" s="43"/>
      <c r="N139" s="46"/>
      <c r="O139" s="46"/>
      <c r="P139" s="56"/>
      <c r="Q139" s="47"/>
    </row>
    <row r="140" spans="3:17" x14ac:dyDescent="0.2">
      <c r="Q140" s="49">
        <f>SUM(Q47:Q139)</f>
        <v>190</v>
      </c>
    </row>
  </sheetData>
  <mergeCells count="104">
    <mergeCell ref="C134:K134"/>
    <mergeCell ref="C135:K135"/>
    <mergeCell ref="C136:K136"/>
    <mergeCell ref="C137:K137"/>
    <mergeCell ref="C138:K138"/>
    <mergeCell ref="C139:K139"/>
    <mergeCell ref="C128:K128"/>
    <mergeCell ref="C129:K129"/>
    <mergeCell ref="C130:K130"/>
    <mergeCell ref="C131:K131"/>
    <mergeCell ref="C132:K132"/>
    <mergeCell ref="C133:K133"/>
    <mergeCell ref="C122:K122"/>
    <mergeCell ref="C123:K123"/>
    <mergeCell ref="C124:K124"/>
    <mergeCell ref="C125:K125"/>
    <mergeCell ref="C126:K126"/>
    <mergeCell ref="C127:K127"/>
    <mergeCell ref="C116:K116"/>
    <mergeCell ref="C117:K117"/>
    <mergeCell ref="C118:K118"/>
    <mergeCell ref="C119:K119"/>
    <mergeCell ref="C120:K120"/>
    <mergeCell ref="C121:K121"/>
    <mergeCell ref="C110:K110"/>
    <mergeCell ref="C111:K111"/>
    <mergeCell ref="C112:K112"/>
    <mergeCell ref="C113:K113"/>
    <mergeCell ref="C114:K114"/>
    <mergeCell ref="C115:K115"/>
    <mergeCell ref="C104:K104"/>
    <mergeCell ref="C105:K105"/>
    <mergeCell ref="C106:K106"/>
    <mergeCell ref="C107:K107"/>
    <mergeCell ref="C108:K108"/>
    <mergeCell ref="C109:K109"/>
    <mergeCell ref="C98:K98"/>
    <mergeCell ref="C99:K99"/>
    <mergeCell ref="C100:K100"/>
    <mergeCell ref="C101:K101"/>
    <mergeCell ref="C102:K102"/>
    <mergeCell ref="C103:K103"/>
    <mergeCell ref="C92:K92"/>
    <mergeCell ref="C93:K93"/>
    <mergeCell ref="C94:K94"/>
    <mergeCell ref="C95:K95"/>
    <mergeCell ref="C96:K96"/>
    <mergeCell ref="C97:K97"/>
    <mergeCell ref="C86:K86"/>
    <mergeCell ref="C87:K87"/>
    <mergeCell ref="C88:K88"/>
    <mergeCell ref="C89:K89"/>
    <mergeCell ref="C90:K90"/>
    <mergeCell ref="C91:K91"/>
    <mergeCell ref="C80:K80"/>
    <mergeCell ref="C81:K81"/>
    <mergeCell ref="C82:K82"/>
    <mergeCell ref="C83:K83"/>
    <mergeCell ref="C84:K84"/>
    <mergeCell ref="C85:K85"/>
    <mergeCell ref="C74:K74"/>
    <mergeCell ref="C75:K75"/>
    <mergeCell ref="C76:K76"/>
    <mergeCell ref="C77:K77"/>
    <mergeCell ref="C78:K78"/>
    <mergeCell ref="C79:K79"/>
    <mergeCell ref="C68:K68"/>
    <mergeCell ref="C69:K69"/>
    <mergeCell ref="C70:K70"/>
    <mergeCell ref="C71:K71"/>
    <mergeCell ref="C72:K72"/>
    <mergeCell ref="C73:K73"/>
    <mergeCell ref="C62:K62"/>
    <mergeCell ref="C63:K63"/>
    <mergeCell ref="C64:K64"/>
    <mergeCell ref="C65:K65"/>
    <mergeCell ref="C66:K66"/>
    <mergeCell ref="C67:K67"/>
    <mergeCell ref="C56:K56"/>
    <mergeCell ref="C57:K57"/>
    <mergeCell ref="C58:K58"/>
    <mergeCell ref="C59:K59"/>
    <mergeCell ref="C60:K60"/>
    <mergeCell ref="C61:K61"/>
    <mergeCell ref="C53:K53"/>
    <mergeCell ref="C54:K54"/>
    <mergeCell ref="C55:K55"/>
    <mergeCell ref="C20:C45"/>
    <mergeCell ref="D20:Q45"/>
    <mergeCell ref="C46:K46"/>
    <mergeCell ref="C47:K47"/>
    <mergeCell ref="C48:K48"/>
    <mergeCell ref="C49:K49"/>
    <mergeCell ref="C11:Q11"/>
    <mergeCell ref="D12:Q12"/>
    <mergeCell ref="D13:Q13"/>
    <mergeCell ref="C16:C18"/>
    <mergeCell ref="D16:Q18"/>
    <mergeCell ref="D19:Q19"/>
    <mergeCell ref="C50:K50"/>
    <mergeCell ref="C51:K51"/>
    <mergeCell ref="C52:K52"/>
    <mergeCell ref="D14:Q14"/>
    <mergeCell ref="D15:Q15"/>
  </mergeCells>
  <dataValidations count="1">
    <dataValidation type="list" showInputMessage="1" showErrorMessage="1" sqref="M47:M139" xr:uid="{00000000-0002-0000-0400-000000000000}">
      <formula1>$I$2:$I$10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C1:Q140"/>
  <sheetViews>
    <sheetView topLeftCell="A10" zoomScale="85" zoomScaleNormal="85" workbookViewId="0">
      <selection activeCell="C91" sqref="C91:K91"/>
    </sheetView>
  </sheetViews>
  <sheetFormatPr baseColWidth="10" defaultColWidth="11.5" defaultRowHeight="16" x14ac:dyDescent="0.2"/>
  <cols>
    <col min="1" max="2" width="2" style="185" customWidth="1"/>
    <col min="3" max="3" width="30.6640625" style="185" customWidth="1"/>
    <col min="4" max="11" width="11.6640625" style="186" customWidth="1"/>
    <col min="12" max="12" width="20.6640625" style="168" customWidth="1"/>
    <col min="13" max="17" width="20.6640625" style="186" customWidth="1"/>
    <col min="18" max="16384" width="11.5" style="185"/>
  </cols>
  <sheetData>
    <row r="1" spans="3:17" hidden="1" x14ac:dyDescent="0.2"/>
    <row r="2" spans="3:17" ht="17" hidden="1" x14ac:dyDescent="0.2">
      <c r="J2" s="186" t="s">
        <v>2</v>
      </c>
    </row>
    <row r="3" spans="3:17" ht="17" hidden="1" x14ac:dyDescent="0.2">
      <c r="J3" s="186" t="s">
        <v>0</v>
      </c>
    </row>
    <row r="4" spans="3:17" ht="17" hidden="1" x14ac:dyDescent="0.2">
      <c r="J4" s="186" t="s">
        <v>3</v>
      </c>
    </row>
    <row r="5" spans="3:17" ht="29.25" hidden="1" customHeight="1" x14ac:dyDescent="0.2">
      <c r="J5" s="186" t="s">
        <v>4</v>
      </c>
    </row>
    <row r="6" spans="3:17" ht="34" hidden="1" x14ac:dyDescent="0.2">
      <c r="J6" s="186" t="s">
        <v>5</v>
      </c>
    </row>
    <row r="7" spans="3:17" ht="34" hidden="1" x14ac:dyDescent="0.2">
      <c r="J7" s="186" t="s">
        <v>6</v>
      </c>
    </row>
    <row r="8" spans="3:17" ht="38.25" hidden="1" customHeight="1" x14ac:dyDescent="0.2">
      <c r="J8" s="186" t="s">
        <v>1</v>
      </c>
    </row>
    <row r="9" spans="3:17" ht="17" hidden="1" x14ac:dyDescent="0.2">
      <c r="J9" s="186" t="s">
        <v>7</v>
      </c>
    </row>
    <row r="11" spans="3:17" x14ac:dyDescent="0.2">
      <c r="C11" s="298" t="s">
        <v>8</v>
      </c>
      <c r="D11" s="299"/>
      <c r="E11" s="299"/>
      <c r="F11" s="299"/>
      <c r="G11" s="299"/>
      <c r="H11" s="299"/>
      <c r="I11" s="299"/>
      <c r="J11" s="299"/>
      <c r="K11" s="299"/>
      <c r="L11" s="299"/>
      <c r="M11" s="299"/>
      <c r="N11" s="299"/>
      <c r="O11" s="299"/>
      <c r="P11" s="299"/>
      <c r="Q11" s="300"/>
    </row>
    <row r="12" spans="3:17" ht="31.5" customHeight="1" x14ac:dyDescent="0.2">
      <c r="C12" s="187" t="s">
        <v>9</v>
      </c>
      <c r="D12" s="301" t="s">
        <v>74</v>
      </c>
      <c r="E12" s="302"/>
      <c r="F12" s="302"/>
      <c r="G12" s="302"/>
      <c r="H12" s="302"/>
      <c r="I12" s="302"/>
      <c r="J12" s="302"/>
      <c r="K12" s="302"/>
      <c r="L12" s="302"/>
      <c r="M12" s="302"/>
      <c r="N12" s="302"/>
      <c r="O12" s="302"/>
      <c r="P12" s="302"/>
      <c r="Q12" s="303"/>
    </row>
    <row r="13" spans="3:17" ht="43.5" customHeight="1" x14ac:dyDescent="0.2">
      <c r="C13" s="187" t="s">
        <v>11</v>
      </c>
      <c r="D13" s="304" t="s">
        <v>75</v>
      </c>
      <c r="E13" s="305"/>
      <c r="F13" s="305"/>
      <c r="G13" s="305"/>
      <c r="H13" s="305"/>
      <c r="I13" s="305"/>
      <c r="J13" s="305"/>
      <c r="K13" s="305"/>
      <c r="L13" s="305"/>
      <c r="M13" s="305"/>
      <c r="N13" s="305"/>
      <c r="O13" s="305"/>
      <c r="P13" s="305"/>
      <c r="Q13" s="306"/>
    </row>
    <row r="14" spans="3:17" ht="142.5" customHeight="1" x14ac:dyDescent="0.2">
      <c r="C14" s="187" t="s">
        <v>13</v>
      </c>
      <c r="D14" s="324" t="s">
        <v>76</v>
      </c>
      <c r="E14" s="325"/>
      <c r="F14" s="325"/>
      <c r="G14" s="325"/>
      <c r="H14" s="325"/>
      <c r="I14" s="325"/>
      <c r="J14" s="325"/>
      <c r="K14" s="325"/>
      <c r="L14" s="325"/>
      <c r="M14" s="325"/>
      <c r="N14" s="325"/>
      <c r="O14" s="325"/>
      <c r="P14" s="325"/>
      <c r="Q14" s="326"/>
    </row>
    <row r="15" spans="3:17" ht="155.25" customHeight="1" x14ac:dyDescent="0.2">
      <c r="C15" s="188" t="s">
        <v>15</v>
      </c>
      <c r="D15" s="327" t="s">
        <v>77</v>
      </c>
      <c r="E15" s="328"/>
      <c r="F15" s="328"/>
      <c r="G15" s="328"/>
      <c r="H15" s="328"/>
      <c r="I15" s="328"/>
      <c r="J15" s="328"/>
      <c r="K15" s="328"/>
      <c r="L15" s="328"/>
      <c r="M15" s="328"/>
      <c r="N15" s="328"/>
      <c r="O15" s="328"/>
      <c r="P15" s="328"/>
      <c r="Q15" s="329"/>
    </row>
    <row r="16" spans="3:17" ht="174.75" customHeight="1" x14ac:dyDescent="0.2">
      <c r="C16" s="307" t="s">
        <v>64</v>
      </c>
      <c r="D16" s="310" t="s">
        <v>78</v>
      </c>
      <c r="E16" s="311"/>
      <c r="F16" s="311"/>
      <c r="G16" s="311"/>
      <c r="H16" s="311"/>
      <c r="I16" s="311"/>
      <c r="J16" s="311"/>
      <c r="K16" s="311"/>
      <c r="L16" s="311"/>
      <c r="M16" s="311"/>
      <c r="N16" s="311"/>
      <c r="O16" s="311"/>
      <c r="P16" s="311"/>
      <c r="Q16" s="312"/>
    </row>
    <row r="17" spans="3:17" ht="174.75" customHeight="1" x14ac:dyDescent="0.2">
      <c r="C17" s="308"/>
      <c r="D17" s="313"/>
      <c r="E17" s="314"/>
      <c r="F17" s="314"/>
      <c r="G17" s="314"/>
      <c r="H17" s="314"/>
      <c r="I17" s="314"/>
      <c r="J17" s="314"/>
      <c r="K17" s="314"/>
      <c r="L17" s="314"/>
      <c r="M17" s="314"/>
      <c r="N17" s="314"/>
      <c r="O17" s="314"/>
      <c r="P17" s="314"/>
      <c r="Q17" s="315"/>
    </row>
    <row r="18" spans="3:17" ht="174.75" customHeight="1" x14ac:dyDescent="0.2">
      <c r="C18" s="309"/>
      <c r="D18" s="316"/>
      <c r="E18" s="317"/>
      <c r="F18" s="317"/>
      <c r="G18" s="317"/>
      <c r="H18" s="317"/>
      <c r="I18" s="317"/>
      <c r="J18" s="317"/>
      <c r="K18" s="317"/>
      <c r="L18" s="317"/>
      <c r="M18" s="317"/>
      <c r="N18" s="317"/>
      <c r="O18" s="317"/>
      <c r="P18" s="317"/>
      <c r="Q18" s="318"/>
    </row>
    <row r="19" spans="3:17" ht="21" customHeight="1" x14ac:dyDescent="0.2">
      <c r="C19" s="187" t="s">
        <v>19</v>
      </c>
      <c r="D19" s="319" t="s">
        <v>66</v>
      </c>
      <c r="E19" s="320"/>
      <c r="F19" s="320"/>
      <c r="G19" s="320"/>
      <c r="H19" s="320"/>
      <c r="I19" s="320"/>
      <c r="J19" s="320"/>
      <c r="K19" s="320"/>
      <c r="L19" s="320"/>
      <c r="M19" s="320"/>
      <c r="N19" s="320"/>
      <c r="O19" s="320"/>
      <c r="P19" s="320"/>
      <c r="Q19" s="321"/>
    </row>
    <row r="20" spans="3:17" ht="21" customHeight="1" x14ac:dyDescent="0.2">
      <c r="C20" s="330" t="s">
        <v>21</v>
      </c>
      <c r="D20" s="333" t="s">
        <v>79</v>
      </c>
      <c r="E20" s="325"/>
      <c r="F20" s="325"/>
      <c r="G20" s="325"/>
      <c r="H20" s="325"/>
      <c r="I20" s="325"/>
      <c r="J20" s="325"/>
      <c r="K20" s="325"/>
      <c r="L20" s="325"/>
      <c r="M20" s="325"/>
      <c r="N20" s="325"/>
      <c r="O20" s="325"/>
      <c r="P20" s="325"/>
      <c r="Q20" s="326"/>
    </row>
    <row r="21" spans="3:17" ht="21" customHeight="1" x14ac:dyDescent="0.2">
      <c r="C21" s="331"/>
      <c r="D21" s="334"/>
      <c r="E21" s="335"/>
      <c r="F21" s="335"/>
      <c r="G21" s="335"/>
      <c r="H21" s="335"/>
      <c r="I21" s="335"/>
      <c r="J21" s="335"/>
      <c r="K21" s="335"/>
      <c r="L21" s="335"/>
      <c r="M21" s="335"/>
      <c r="N21" s="335"/>
      <c r="O21" s="335"/>
      <c r="P21" s="335"/>
      <c r="Q21" s="336"/>
    </row>
    <row r="22" spans="3:17" ht="21" customHeight="1" x14ac:dyDescent="0.2">
      <c r="C22" s="331"/>
      <c r="D22" s="334"/>
      <c r="E22" s="335"/>
      <c r="F22" s="335"/>
      <c r="G22" s="335"/>
      <c r="H22" s="335"/>
      <c r="I22" s="335"/>
      <c r="J22" s="335"/>
      <c r="K22" s="335"/>
      <c r="L22" s="335"/>
      <c r="M22" s="335"/>
      <c r="N22" s="335"/>
      <c r="O22" s="335"/>
      <c r="P22" s="335"/>
      <c r="Q22" s="336"/>
    </row>
    <row r="23" spans="3:17" ht="21" customHeight="1" x14ac:dyDescent="0.2">
      <c r="C23" s="331"/>
      <c r="D23" s="334"/>
      <c r="E23" s="335"/>
      <c r="F23" s="335"/>
      <c r="G23" s="335"/>
      <c r="H23" s="335"/>
      <c r="I23" s="335"/>
      <c r="J23" s="335"/>
      <c r="K23" s="335"/>
      <c r="L23" s="335"/>
      <c r="M23" s="335"/>
      <c r="N23" s="335"/>
      <c r="O23" s="335"/>
      <c r="P23" s="335"/>
      <c r="Q23" s="336"/>
    </row>
    <row r="24" spans="3:17" ht="21" customHeight="1" x14ac:dyDescent="0.2">
      <c r="C24" s="331"/>
      <c r="D24" s="334"/>
      <c r="E24" s="335"/>
      <c r="F24" s="335"/>
      <c r="G24" s="335"/>
      <c r="H24" s="335"/>
      <c r="I24" s="335"/>
      <c r="J24" s="335"/>
      <c r="K24" s="335"/>
      <c r="L24" s="335"/>
      <c r="M24" s="335"/>
      <c r="N24" s="335"/>
      <c r="O24" s="335"/>
      <c r="P24" s="335"/>
      <c r="Q24" s="336"/>
    </row>
    <row r="25" spans="3:17" ht="21" customHeight="1" x14ac:dyDescent="0.2">
      <c r="C25" s="331"/>
      <c r="D25" s="334"/>
      <c r="E25" s="335"/>
      <c r="F25" s="335"/>
      <c r="G25" s="335"/>
      <c r="H25" s="335"/>
      <c r="I25" s="335"/>
      <c r="J25" s="335"/>
      <c r="K25" s="335"/>
      <c r="L25" s="335"/>
      <c r="M25" s="335"/>
      <c r="N25" s="335"/>
      <c r="O25" s="335"/>
      <c r="P25" s="335"/>
      <c r="Q25" s="336"/>
    </row>
    <row r="26" spans="3:17" ht="21" customHeight="1" x14ac:dyDescent="0.2">
      <c r="C26" s="331"/>
      <c r="D26" s="334"/>
      <c r="E26" s="335"/>
      <c r="F26" s="335"/>
      <c r="G26" s="335"/>
      <c r="H26" s="335"/>
      <c r="I26" s="335"/>
      <c r="J26" s="335"/>
      <c r="K26" s="335"/>
      <c r="L26" s="335"/>
      <c r="M26" s="335"/>
      <c r="N26" s="335"/>
      <c r="O26" s="335"/>
      <c r="P26" s="335"/>
      <c r="Q26" s="336"/>
    </row>
    <row r="27" spans="3:17" x14ac:dyDescent="0.2">
      <c r="C27" s="331"/>
      <c r="D27" s="334"/>
      <c r="E27" s="335"/>
      <c r="F27" s="335"/>
      <c r="G27" s="335"/>
      <c r="H27" s="335"/>
      <c r="I27" s="335"/>
      <c r="J27" s="335"/>
      <c r="K27" s="335"/>
      <c r="L27" s="335"/>
      <c r="M27" s="335"/>
      <c r="N27" s="335"/>
      <c r="O27" s="335"/>
      <c r="P27" s="335"/>
      <c r="Q27" s="336"/>
    </row>
    <row r="28" spans="3:17" ht="15" customHeight="1" x14ac:dyDescent="0.2">
      <c r="C28" s="331"/>
      <c r="D28" s="334"/>
      <c r="E28" s="335"/>
      <c r="F28" s="335"/>
      <c r="G28" s="335"/>
      <c r="H28" s="335"/>
      <c r="I28" s="335"/>
      <c r="J28" s="335"/>
      <c r="K28" s="335"/>
      <c r="L28" s="335"/>
      <c r="M28" s="335"/>
      <c r="N28" s="335"/>
      <c r="O28" s="335"/>
      <c r="P28" s="335"/>
      <c r="Q28" s="336"/>
    </row>
    <row r="29" spans="3:17" x14ac:dyDescent="0.2">
      <c r="C29" s="331"/>
      <c r="D29" s="334"/>
      <c r="E29" s="335"/>
      <c r="F29" s="335"/>
      <c r="G29" s="335"/>
      <c r="H29" s="335"/>
      <c r="I29" s="335"/>
      <c r="J29" s="335"/>
      <c r="K29" s="335"/>
      <c r="L29" s="335"/>
      <c r="M29" s="335"/>
      <c r="N29" s="335"/>
      <c r="O29" s="335"/>
      <c r="P29" s="335"/>
      <c r="Q29" s="336"/>
    </row>
    <row r="30" spans="3:17" x14ac:dyDescent="0.2">
      <c r="C30" s="331"/>
      <c r="D30" s="334"/>
      <c r="E30" s="335"/>
      <c r="F30" s="335"/>
      <c r="G30" s="335"/>
      <c r="H30" s="335"/>
      <c r="I30" s="335"/>
      <c r="J30" s="335"/>
      <c r="K30" s="335"/>
      <c r="L30" s="335"/>
      <c r="M30" s="335"/>
      <c r="N30" s="335"/>
      <c r="O30" s="335"/>
      <c r="P30" s="335"/>
      <c r="Q30" s="336"/>
    </row>
    <row r="31" spans="3:17" x14ac:dyDescent="0.2">
      <c r="C31" s="331"/>
      <c r="D31" s="334"/>
      <c r="E31" s="335"/>
      <c r="F31" s="335"/>
      <c r="G31" s="335"/>
      <c r="H31" s="335"/>
      <c r="I31" s="335"/>
      <c r="J31" s="335"/>
      <c r="K31" s="335"/>
      <c r="L31" s="335"/>
      <c r="M31" s="335"/>
      <c r="N31" s="335"/>
      <c r="O31" s="335"/>
      <c r="P31" s="335"/>
      <c r="Q31" s="336"/>
    </row>
    <row r="32" spans="3:17" x14ac:dyDescent="0.2">
      <c r="C32" s="331"/>
      <c r="D32" s="334"/>
      <c r="E32" s="335"/>
      <c r="F32" s="335"/>
      <c r="G32" s="335"/>
      <c r="H32" s="335"/>
      <c r="I32" s="335"/>
      <c r="J32" s="335"/>
      <c r="K32" s="335"/>
      <c r="L32" s="335"/>
      <c r="M32" s="335"/>
      <c r="N32" s="335"/>
      <c r="O32" s="335"/>
      <c r="P32" s="335"/>
      <c r="Q32" s="336"/>
    </row>
    <row r="33" spans="3:17" ht="9.75" customHeight="1" x14ac:dyDescent="0.2">
      <c r="C33" s="331"/>
      <c r="D33" s="334"/>
      <c r="E33" s="335"/>
      <c r="F33" s="335"/>
      <c r="G33" s="335"/>
      <c r="H33" s="335"/>
      <c r="I33" s="335"/>
      <c r="J33" s="335"/>
      <c r="K33" s="335"/>
      <c r="L33" s="335"/>
      <c r="M33" s="335"/>
      <c r="N33" s="335"/>
      <c r="O33" s="335"/>
      <c r="P33" s="335"/>
      <c r="Q33" s="336"/>
    </row>
    <row r="34" spans="3:17" hidden="1" x14ac:dyDescent="0.2">
      <c r="C34" s="331"/>
      <c r="D34" s="334"/>
      <c r="E34" s="335"/>
      <c r="F34" s="335"/>
      <c r="G34" s="335"/>
      <c r="H34" s="335"/>
      <c r="I34" s="335"/>
      <c r="J34" s="335"/>
      <c r="K34" s="335"/>
      <c r="L34" s="335"/>
      <c r="M34" s="335"/>
      <c r="N34" s="335"/>
      <c r="O34" s="335"/>
      <c r="P34" s="335"/>
      <c r="Q34" s="336"/>
    </row>
    <row r="35" spans="3:17" hidden="1" x14ac:dyDescent="0.2">
      <c r="C35" s="331"/>
      <c r="D35" s="334"/>
      <c r="E35" s="335"/>
      <c r="F35" s="335"/>
      <c r="G35" s="335"/>
      <c r="H35" s="335"/>
      <c r="I35" s="335"/>
      <c r="J35" s="335"/>
      <c r="K35" s="335"/>
      <c r="L35" s="335"/>
      <c r="M35" s="335"/>
      <c r="N35" s="335"/>
      <c r="O35" s="335"/>
      <c r="P35" s="335"/>
      <c r="Q35" s="336"/>
    </row>
    <row r="36" spans="3:17" hidden="1" x14ac:dyDescent="0.2">
      <c r="C36" s="331"/>
      <c r="D36" s="334"/>
      <c r="E36" s="335"/>
      <c r="F36" s="335"/>
      <c r="G36" s="335"/>
      <c r="H36" s="335"/>
      <c r="I36" s="335"/>
      <c r="J36" s="335"/>
      <c r="K36" s="335"/>
      <c r="L36" s="335"/>
      <c r="M36" s="335"/>
      <c r="N36" s="335"/>
      <c r="O36" s="335"/>
      <c r="P36" s="335"/>
      <c r="Q36" s="336"/>
    </row>
    <row r="37" spans="3:17" hidden="1" x14ac:dyDescent="0.2">
      <c r="C37" s="331"/>
      <c r="D37" s="334"/>
      <c r="E37" s="335"/>
      <c r="F37" s="335"/>
      <c r="G37" s="335"/>
      <c r="H37" s="335"/>
      <c r="I37" s="335"/>
      <c r="J37" s="335"/>
      <c r="K37" s="335"/>
      <c r="L37" s="335"/>
      <c r="M37" s="335"/>
      <c r="N37" s="335"/>
      <c r="O37" s="335"/>
      <c r="P37" s="335"/>
      <c r="Q37" s="336"/>
    </row>
    <row r="38" spans="3:17" hidden="1" x14ac:dyDescent="0.2">
      <c r="C38" s="331"/>
      <c r="D38" s="334"/>
      <c r="E38" s="335"/>
      <c r="F38" s="335"/>
      <c r="G38" s="335"/>
      <c r="H38" s="335"/>
      <c r="I38" s="335"/>
      <c r="J38" s="335"/>
      <c r="K38" s="335"/>
      <c r="L38" s="335"/>
      <c r="M38" s="335"/>
      <c r="N38" s="335"/>
      <c r="O38" s="335"/>
      <c r="P38" s="335"/>
      <c r="Q38" s="336"/>
    </row>
    <row r="39" spans="3:17" hidden="1" x14ac:dyDescent="0.2">
      <c r="C39" s="331"/>
      <c r="D39" s="334"/>
      <c r="E39" s="335"/>
      <c r="F39" s="335"/>
      <c r="G39" s="335"/>
      <c r="H39" s="335"/>
      <c r="I39" s="335"/>
      <c r="J39" s="335"/>
      <c r="K39" s="335"/>
      <c r="L39" s="335"/>
      <c r="M39" s="335"/>
      <c r="N39" s="335"/>
      <c r="O39" s="335"/>
      <c r="P39" s="335"/>
      <c r="Q39" s="336"/>
    </row>
    <row r="40" spans="3:17" hidden="1" x14ac:dyDescent="0.2">
      <c r="C40" s="331"/>
      <c r="D40" s="334"/>
      <c r="E40" s="335"/>
      <c r="F40" s="335"/>
      <c r="G40" s="335"/>
      <c r="H40" s="335"/>
      <c r="I40" s="335"/>
      <c r="J40" s="335"/>
      <c r="K40" s="335"/>
      <c r="L40" s="335"/>
      <c r="M40" s="335"/>
      <c r="N40" s="335"/>
      <c r="O40" s="335"/>
      <c r="P40" s="335"/>
      <c r="Q40" s="336"/>
    </row>
    <row r="41" spans="3:17" hidden="1" x14ac:dyDescent="0.2">
      <c r="C41" s="331"/>
      <c r="D41" s="334"/>
      <c r="E41" s="335"/>
      <c r="F41" s="335"/>
      <c r="G41" s="335"/>
      <c r="H41" s="335"/>
      <c r="I41" s="335"/>
      <c r="J41" s="335"/>
      <c r="K41" s="335"/>
      <c r="L41" s="335"/>
      <c r="M41" s="335"/>
      <c r="N41" s="335"/>
      <c r="O41" s="335"/>
      <c r="P41" s="335"/>
      <c r="Q41" s="336"/>
    </row>
    <row r="42" spans="3:17" x14ac:dyDescent="0.2">
      <c r="C42" s="331"/>
      <c r="D42" s="334"/>
      <c r="E42" s="335"/>
      <c r="F42" s="335"/>
      <c r="G42" s="335"/>
      <c r="H42" s="335"/>
      <c r="I42" s="335"/>
      <c r="J42" s="335"/>
      <c r="K42" s="335"/>
      <c r="L42" s="335"/>
      <c r="M42" s="335"/>
      <c r="N42" s="335"/>
      <c r="O42" s="335"/>
      <c r="P42" s="335"/>
      <c r="Q42" s="336"/>
    </row>
    <row r="43" spans="3:17" x14ac:dyDescent="0.2">
      <c r="C43" s="331"/>
      <c r="D43" s="334"/>
      <c r="E43" s="335"/>
      <c r="F43" s="335"/>
      <c r="G43" s="335"/>
      <c r="H43" s="335"/>
      <c r="I43" s="335"/>
      <c r="J43" s="335"/>
      <c r="K43" s="335"/>
      <c r="L43" s="335"/>
      <c r="M43" s="335"/>
      <c r="N43" s="335"/>
      <c r="O43" s="335"/>
      <c r="P43" s="335"/>
      <c r="Q43" s="336"/>
    </row>
    <row r="44" spans="3:17" x14ac:dyDescent="0.2">
      <c r="C44" s="331"/>
      <c r="D44" s="334"/>
      <c r="E44" s="335"/>
      <c r="F44" s="335"/>
      <c r="G44" s="335"/>
      <c r="H44" s="335"/>
      <c r="I44" s="335"/>
      <c r="J44" s="335"/>
      <c r="K44" s="335"/>
      <c r="L44" s="335"/>
      <c r="M44" s="335"/>
      <c r="N44" s="335"/>
      <c r="O44" s="335"/>
      <c r="P44" s="335"/>
      <c r="Q44" s="336"/>
    </row>
    <row r="45" spans="3:17" x14ac:dyDescent="0.2">
      <c r="C45" s="332"/>
      <c r="D45" s="254"/>
      <c r="E45" s="337"/>
      <c r="F45" s="337"/>
      <c r="G45" s="337"/>
      <c r="H45" s="337"/>
      <c r="I45" s="337"/>
      <c r="J45" s="337"/>
      <c r="K45" s="337"/>
      <c r="L45" s="337"/>
      <c r="M45" s="337"/>
      <c r="N45" s="337"/>
      <c r="O45" s="337"/>
      <c r="P45" s="337"/>
      <c r="Q45" s="338"/>
    </row>
    <row r="46" spans="3:17" ht="34" x14ac:dyDescent="0.2">
      <c r="C46" s="339" t="s">
        <v>23</v>
      </c>
      <c r="D46" s="340"/>
      <c r="E46" s="340"/>
      <c r="F46" s="340"/>
      <c r="G46" s="340"/>
      <c r="H46" s="340"/>
      <c r="I46" s="340"/>
      <c r="J46" s="340"/>
      <c r="K46" s="340"/>
      <c r="L46" s="189" t="s">
        <v>24</v>
      </c>
      <c r="M46" s="190" t="s">
        <v>25</v>
      </c>
      <c r="N46" s="191" t="s">
        <v>26</v>
      </c>
      <c r="O46" s="192" t="s">
        <v>27</v>
      </c>
      <c r="P46" s="192" t="s">
        <v>28</v>
      </c>
      <c r="Q46" s="190" t="s">
        <v>29</v>
      </c>
    </row>
    <row r="47" spans="3:17" ht="123" customHeight="1" x14ac:dyDescent="0.2">
      <c r="C47" s="341" t="s">
        <v>80</v>
      </c>
      <c r="D47" s="311"/>
      <c r="E47" s="311"/>
      <c r="F47" s="311"/>
      <c r="G47" s="311"/>
      <c r="H47" s="311"/>
      <c r="I47" s="311"/>
      <c r="J47" s="311"/>
      <c r="K47" s="311"/>
      <c r="L47" s="182" t="s">
        <v>81</v>
      </c>
      <c r="M47" s="154" t="s">
        <v>3</v>
      </c>
      <c r="N47" s="183" t="s">
        <v>82</v>
      </c>
      <c r="O47" s="155">
        <v>45761</v>
      </c>
      <c r="P47" s="170" t="s">
        <v>83</v>
      </c>
      <c r="Q47" s="184">
        <v>30</v>
      </c>
    </row>
    <row r="48" spans="3:17" ht="117" customHeight="1" x14ac:dyDescent="0.2">
      <c r="C48" s="322" t="s">
        <v>84</v>
      </c>
      <c r="D48" s="314"/>
      <c r="E48" s="314"/>
      <c r="F48" s="314"/>
      <c r="G48" s="314"/>
      <c r="H48" s="314"/>
      <c r="I48" s="314"/>
      <c r="J48" s="314"/>
      <c r="K48" s="314"/>
      <c r="L48" s="172" t="s">
        <v>81</v>
      </c>
      <c r="M48" s="154" t="s">
        <v>2</v>
      </c>
      <c r="N48" s="151" t="s">
        <v>85</v>
      </c>
      <c r="O48" s="155">
        <v>45762</v>
      </c>
      <c r="P48" s="170" t="s">
        <v>83</v>
      </c>
      <c r="Q48" s="184">
        <v>28</v>
      </c>
    </row>
    <row r="49" spans="3:17" ht="112.5" customHeight="1" x14ac:dyDescent="0.2">
      <c r="C49" s="322" t="s">
        <v>86</v>
      </c>
      <c r="D49" s="314"/>
      <c r="E49" s="314"/>
      <c r="F49" s="314"/>
      <c r="G49" s="314"/>
      <c r="H49" s="314"/>
      <c r="I49" s="314"/>
      <c r="J49" s="314"/>
      <c r="K49" s="314"/>
      <c r="L49" s="172" t="s">
        <v>81</v>
      </c>
      <c r="M49" s="154" t="s">
        <v>0</v>
      </c>
      <c r="N49" s="151" t="s">
        <v>87</v>
      </c>
      <c r="O49" s="155">
        <v>45762</v>
      </c>
      <c r="P49" s="170" t="s">
        <v>83</v>
      </c>
      <c r="Q49" s="184">
        <v>30</v>
      </c>
    </row>
    <row r="50" spans="3:17" ht="64.5" customHeight="1" x14ac:dyDescent="0.2">
      <c r="C50" s="322"/>
      <c r="D50" s="314"/>
      <c r="E50" s="314"/>
      <c r="F50" s="314"/>
      <c r="G50" s="314"/>
      <c r="H50" s="314"/>
      <c r="I50" s="314"/>
      <c r="J50" s="314"/>
      <c r="K50" s="314"/>
      <c r="L50" s="172"/>
      <c r="M50" s="169"/>
      <c r="N50" s="171"/>
      <c r="O50" s="171"/>
      <c r="P50" s="173"/>
      <c r="Q50" s="174"/>
    </row>
    <row r="51" spans="3:17" ht="35" customHeight="1" x14ac:dyDescent="0.2">
      <c r="C51" s="323"/>
      <c r="D51" s="207"/>
      <c r="E51" s="207"/>
      <c r="F51" s="207"/>
      <c r="G51" s="207"/>
      <c r="H51" s="207"/>
      <c r="I51" s="207"/>
      <c r="J51" s="207"/>
      <c r="K51" s="207"/>
      <c r="L51" s="154"/>
      <c r="M51" s="169"/>
      <c r="N51" s="171"/>
      <c r="O51" s="171"/>
      <c r="P51" s="173"/>
      <c r="Q51" s="174"/>
    </row>
    <row r="52" spans="3:17" ht="35" customHeight="1" x14ac:dyDescent="0.2">
      <c r="C52" s="323"/>
      <c r="D52" s="207"/>
      <c r="E52" s="207"/>
      <c r="F52" s="207"/>
      <c r="G52" s="207"/>
      <c r="H52" s="207"/>
      <c r="I52" s="207"/>
      <c r="J52" s="207"/>
      <c r="K52" s="207"/>
      <c r="L52" s="154"/>
      <c r="M52" s="169"/>
      <c r="N52" s="171"/>
      <c r="O52" s="171"/>
      <c r="P52" s="173"/>
      <c r="Q52" s="174"/>
    </row>
    <row r="53" spans="3:17" ht="35" customHeight="1" x14ac:dyDescent="0.2">
      <c r="C53" s="323"/>
      <c r="D53" s="207"/>
      <c r="E53" s="207"/>
      <c r="F53" s="207"/>
      <c r="G53" s="207"/>
      <c r="H53" s="207"/>
      <c r="I53" s="207"/>
      <c r="J53" s="207"/>
      <c r="K53" s="207"/>
      <c r="L53" s="154"/>
      <c r="M53" s="169"/>
      <c r="N53" s="171"/>
      <c r="O53" s="171"/>
      <c r="P53" s="173"/>
      <c r="Q53" s="174"/>
    </row>
    <row r="54" spans="3:17" ht="35" customHeight="1" x14ac:dyDescent="0.2">
      <c r="C54" s="323"/>
      <c r="D54" s="207"/>
      <c r="E54" s="207"/>
      <c r="F54" s="207"/>
      <c r="G54" s="207"/>
      <c r="H54" s="207"/>
      <c r="I54" s="207"/>
      <c r="J54" s="207"/>
      <c r="K54" s="207"/>
      <c r="L54" s="154"/>
      <c r="M54" s="169"/>
      <c r="N54" s="171"/>
      <c r="O54" s="171"/>
      <c r="P54" s="173"/>
      <c r="Q54" s="174"/>
    </row>
    <row r="55" spans="3:17" ht="35" customHeight="1" x14ac:dyDescent="0.2">
      <c r="C55" s="323"/>
      <c r="D55" s="207"/>
      <c r="E55" s="207"/>
      <c r="F55" s="207"/>
      <c r="G55" s="207"/>
      <c r="H55" s="207"/>
      <c r="I55" s="207"/>
      <c r="J55" s="207"/>
      <c r="K55" s="207"/>
      <c r="L55" s="154"/>
      <c r="M55" s="169"/>
      <c r="N55" s="171"/>
      <c r="O55" s="171"/>
      <c r="P55" s="173"/>
      <c r="Q55" s="174"/>
    </row>
    <row r="56" spans="3:17" ht="35" customHeight="1" x14ac:dyDescent="0.2">
      <c r="C56" s="323"/>
      <c r="D56" s="207"/>
      <c r="E56" s="207"/>
      <c r="F56" s="207"/>
      <c r="G56" s="207"/>
      <c r="H56" s="207"/>
      <c r="I56" s="207"/>
      <c r="J56" s="207"/>
      <c r="K56" s="207"/>
      <c r="L56" s="154"/>
      <c r="M56" s="169"/>
      <c r="N56" s="171"/>
      <c r="O56" s="171"/>
      <c r="P56" s="173"/>
      <c r="Q56" s="174"/>
    </row>
    <row r="57" spans="3:17" ht="35" customHeight="1" x14ac:dyDescent="0.2">
      <c r="C57" s="323"/>
      <c r="D57" s="207"/>
      <c r="E57" s="207"/>
      <c r="F57" s="207"/>
      <c r="G57" s="207"/>
      <c r="H57" s="207"/>
      <c r="I57" s="207"/>
      <c r="J57" s="207"/>
      <c r="K57" s="207"/>
      <c r="L57" s="154"/>
      <c r="M57" s="169"/>
      <c r="N57" s="171"/>
      <c r="O57" s="171"/>
      <c r="P57" s="173"/>
      <c r="Q57" s="174"/>
    </row>
    <row r="58" spans="3:17" ht="35" customHeight="1" x14ac:dyDescent="0.2">
      <c r="C58" s="323"/>
      <c r="D58" s="207"/>
      <c r="E58" s="207"/>
      <c r="F58" s="207"/>
      <c r="G58" s="207"/>
      <c r="H58" s="207"/>
      <c r="I58" s="207"/>
      <c r="J58" s="207"/>
      <c r="K58" s="207"/>
      <c r="L58" s="154"/>
      <c r="M58" s="169"/>
      <c r="N58" s="171"/>
      <c r="O58" s="171"/>
      <c r="P58" s="173"/>
      <c r="Q58" s="174"/>
    </row>
    <row r="59" spans="3:17" ht="35" customHeight="1" x14ac:dyDescent="0.2">
      <c r="C59" s="323"/>
      <c r="D59" s="207"/>
      <c r="E59" s="207"/>
      <c r="F59" s="207"/>
      <c r="G59" s="207"/>
      <c r="H59" s="207"/>
      <c r="I59" s="207"/>
      <c r="J59" s="207"/>
      <c r="K59" s="207"/>
      <c r="L59" s="154"/>
      <c r="M59" s="169"/>
      <c r="N59" s="171"/>
      <c r="O59" s="171"/>
      <c r="P59" s="173"/>
      <c r="Q59" s="174"/>
    </row>
    <row r="60" spans="3:17" ht="35" customHeight="1" x14ac:dyDescent="0.2">
      <c r="C60" s="323"/>
      <c r="D60" s="207"/>
      <c r="E60" s="207"/>
      <c r="F60" s="207"/>
      <c r="G60" s="207"/>
      <c r="H60" s="207"/>
      <c r="I60" s="207"/>
      <c r="J60" s="207"/>
      <c r="K60" s="207"/>
      <c r="L60" s="154"/>
      <c r="M60" s="169"/>
      <c r="N60" s="171"/>
      <c r="O60" s="171"/>
      <c r="P60" s="173"/>
      <c r="Q60" s="174"/>
    </row>
    <row r="61" spans="3:17" ht="35" customHeight="1" x14ac:dyDescent="0.2">
      <c r="C61" s="323"/>
      <c r="D61" s="207"/>
      <c r="E61" s="207"/>
      <c r="F61" s="207"/>
      <c r="G61" s="207"/>
      <c r="H61" s="207"/>
      <c r="I61" s="207"/>
      <c r="J61" s="207"/>
      <c r="K61" s="207"/>
      <c r="L61" s="154"/>
      <c r="M61" s="169"/>
      <c r="N61" s="171"/>
      <c r="O61" s="171"/>
      <c r="P61" s="173"/>
      <c r="Q61" s="174"/>
    </row>
    <row r="62" spans="3:17" ht="35" customHeight="1" x14ac:dyDescent="0.2">
      <c r="C62" s="323"/>
      <c r="D62" s="207"/>
      <c r="E62" s="207"/>
      <c r="F62" s="207"/>
      <c r="G62" s="207"/>
      <c r="H62" s="207"/>
      <c r="I62" s="207"/>
      <c r="J62" s="207"/>
      <c r="K62" s="207"/>
      <c r="L62" s="154"/>
      <c r="M62" s="169"/>
      <c r="N62" s="171"/>
      <c r="O62" s="171"/>
      <c r="P62" s="173"/>
      <c r="Q62" s="174"/>
    </row>
    <row r="63" spans="3:17" ht="35" customHeight="1" x14ac:dyDescent="0.2">
      <c r="C63" s="323"/>
      <c r="D63" s="207"/>
      <c r="E63" s="207"/>
      <c r="F63" s="207"/>
      <c r="G63" s="207"/>
      <c r="H63" s="207"/>
      <c r="I63" s="207"/>
      <c r="J63" s="207"/>
      <c r="K63" s="207"/>
      <c r="L63" s="154"/>
      <c r="M63" s="169"/>
      <c r="N63" s="171"/>
      <c r="O63" s="171"/>
      <c r="P63" s="173"/>
      <c r="Q63" s="174"/>
    </row>
    <row r="64" spans="3:17" ht="35" customHeight="1" x14ac:dyDescent="0.2">
      <c r="C64" s="323"/>
      <c r="D64" s="207"/>
      <c r="E64" s="207"/>
      <c r="F64" s="207"/>
      <c r="G64" s="207"/>
      <c r="H64" s="207"/>
      <c r="I64" s="207"/>
      <c r="J64" s="207"/>
      <c r="K64" s="207"/>
      <c r="L64" s="154"/>
      <c r="M64" s="169"/>
      <c r="N64" s="171"/>
      <c r="O64" s="171"/>
      <c r="P64" s="173"/>
      <c r="Q64" s="174"/>
    </row>
    <row r="65" spans="3:17" ht="35" customHeight="1" x14ac:dyDescent="0.2">
      <c r="C65" s="323"/>
      <c r="D65" s="207"/>
      <c r="E65" s="207"/>
      <c r="F65" s="207"/>
      <c r="G65" s="207"/>
      <c r="H65" s="207"/>
      <c r="I65" s="207"/>
      <c r="J65" s="207"/>
      <c r="K65" s="207"/>
      <c r="L65" s="154"/>
      <c r="M65" s="169"/>
      <c r="N65" s="171"/>
      <c r="O65" s="171"/>
      <c r="P65" s="173"/>
      <c r="Q65" s="174"/>
    </row>
    <row r="66" spans="3:17" ht="35" customHeight="1" x14ac:dyDescent="0.2">
      <c r="C66" s="323"/>
      <c r="D66" s="207"/>
      <c r="E66" s="207"/>
      <c r="F66" s="207"/>
      <c r="G66" s="207"/>
      <c r="H66" s="207"/>
      <c r="I66" s="207"/>
      <c r="J66" s="207"/>
      <c r="K66" s="207"/>
      <c r="L66" s="154"/>
      <c r="M66" s="169"/>
      <c r="N66" s="171"/>
      <c r="O66" s="171"/>
      <c r="P66" s="173"/>
      <c r="Q66" s="174"/>
    </row>
    <row r="67" spans="3:17" ht="35" customHeight="1" x14ac:dyDescent="0.2">
      <c r="C67" s="342"/>
      <c r="D67" s="343"/>
      <c r="E67" s="343"/>
      <c r="F67" s="343"/>
      <c r="G67" s="343"/>
      <c r="H67" s="343"/>
      <c r="I67" s="343"/>
      <c r="J67" s="343"/>
      <c r="K67" s="343"/>
      <c r="L67" s="154"/>
      <c r="M67" s="169"/>
      <c r="N67" s="169"/>
      <c r="O67" s="175"/>
      <c r="P67" s="176"/>
      <c r="Q67" s="177"/>
    </row>
    <row r="68" spans="3:17" ht="35" customHeight="1" x14ac:dyDescent="0.2">
      <c r="C68" s="323"/>
      <c r="D68" s="207"/>
      <c r="E68" s="207"/>
      <c r="F68" s="207"/>
      <c r="G68" s="207"/>
      <c r="H68" s="207"/>
      <c r="I68" s="207"/>
      <c r="J68" s="207"/>
      <c r="K68" s="207"/>
      <c r="L68" s="154"/>
      <c r="M68" s="169"/>
      <c r="N68" s="171"/>
      <c r="O68" s="171"/>
      <c r="P68" s="173"/>
      <c r="Q68" s="174"/>
    </row>
    <row r="69" spans="3:17" ht="35" customHeight="1" x14ac:dyDescent="0.2">
      <c r="C69" s="323"/>
      <c r="D69" s="207"/>
      <c r="E69" s="207"/>
      <c r="F69" s="207"/>
      <c r="G69" s="207"/>
      <c r="H69" s="207"/>
      <c r="I69" s="207"/>
      <c r="J69" s="207"/>
      <c r="K69" s="207"/>
      <c r="L69" s="154"/>
      <c r="M69" s="169"/>
      <c r="N69" s="171"/>
      <c r="O69" s="171"/>
      <c r="P69" s="173"/>
      <c r="Q69" s="174"/>
    </row>
    <row r="70" spans="3:17" ht="35" customHeight="1" x14ac:dyDescent="0.2">
      <c r="C70" s="323"/>
      <c r="D70" s="207"/>
      <c r="E70" s="207"/>
      <c r="F70" s="207"/>
      <c r="G70" s="207"/>
      <c r="H70" s="207"/>
      <c r="I70" s="207"/>
      <c r="J70" s="207"/>
      <c r="K70" s="207"/>
      <c r="L70" s="154"/>
      <c r="M70" s="169"/>
      <c r="N70" s="171"/>
      <c r="O70" s="171"/>
      <c r="P70" s="173"/>
      <c r="Q70" s="174"/>
    </row>
    <row r="71" spans="3:17" ht="35" customHeight="1" x14ac:dyDescent="0.2">
      <c r="C71" s="323"/>
      <c r="D71" s="207"/>
      <c r="E71" s="207"/>
      <c r="F71" s="207"/>
      <c r="G71" s="207"/>
      <c r="H71" s="207"/>
      <c r="I71" s="207"/>
      <c r="J71" s="207"/>
      <c r="K71" s="207"/>
      <c r="L71" s="154"/>
      <c r="M71" s="169"/>
      <c r="N71" s="171"/>
      <c r="O71" s="171"/>
      <c r="P71" s="173"/>
      <c r="Q71" s="174"/>
    </row>
    <row r="72" spans="3:17" ht="35" customHeight="1" x14ac:dyDescent="0.2">
      <c r="C72" s="323"/>
      <c r="D72" s="207"/>
      <c r="E72" s="207"/>
      <c r="F72" s="207"/>
      <c r="G72" s="207"/>
      <c r="H72" s="207"/>
      <c r="I72" s="207"/>
      <c r="J72" s="207"/>
      <c r="K72" s="207"/>
      <c r="L72" s="154"/>
      <c r="M72" s="169"/>
      <c r="N72" s="171"/>
      <c r="O72" s="171"/>
      <c r="P72" s="173"/>
      <c r="Q72" s="174"/>
    </row>
    <row r="73" spans="3:17" ht="35" customHeight="1" x14ac:dyDescent="0.2">
      <c r="C73" s="323"/>
      <c r="D73" s="207"/>
      <c r="E73" s="207"/>
      <c r="F73" s="207"/>
      <c r="G73" s="207"/>
      <c r="H73" s="207"/>
      <c r="I73" s="207"/>
      <c r="J73" s="207"/>
      <c r="K73" s="207"/>
      <c r="L73" s="154"/>
      <c r="M73" s="169"/>
      <c r="N73" s="171"/>
      <c r="O73" s="171"/>
      <c r="P73" s="173"/>
      <c r="Q73" s="174"/>
    </row>
    <row r="74" spans="3:17" ht="35" customHeight="1" x14ac:dyDescent="0.2">
      <c r="C74" s="323"/>
      <c r="D74" s="207"/>
      <c r="E74" s="207"/>
      <c r="F74" s="207"/>
      <c r="G74" s="207"/>
      <c r="H74" s="207"/>
      <c r="I74" s="207"/>
      <c r="J74" s="207"/>
      <c r="K74" s="207"/>
      <c r="L74" s="154"/>
      <c r="M74" s="169"/>
      <c r="N74" s="171"/>
      <c r="O74" s="171"/>
      <c r="P74" s="173"/>
      <c r="Q74" s="174"/>
    </row>
    <row r="75" spans="3:17" ht="35" customHeight="1" x14ac:dyDescent="0.2">
      <c r="C75" s="323"/>
      <c r="D75" s="207"/>
      <c r="E75" s="207"/>
      <c r="F75" s="207"/>
      <c r="G75" s="207"/>
      <c r="H75" s="207"/>
      <c r="I75" s="207"/>
      <c r="J75" s="207"/>
      <c r="K75" s="207"/>
      <c r="L75" s="154"/>
      <c r="M75" s="169"/>
      <c r="N75" s="171"/>
      <c r="O75" s="171"/>
      <c r="P75" s="173"/>
      <c r="Q75" s="174"/>
    </row>
    <row r="76" spans="3:17" ht="35" customHeight="1" x14ac:dyDescent="0.2">
      <c r="C76" s="323"/>
      <c r="D76" s="207"/>
      <c r="E76" s="207"/>
      <c r="F76" s="207"/>
      <c r="G76" s="207"/>
      <c r="H76" s="207"/>
      <c r="I76" s="207"/>
      <c r="J76" s="207"/>
      <c r="K76" s="207"/>
      <c r="L76" s="154"/>
      <c r="M76" s="169"/>
      <c r="N76" s="171"/>
      <c r="O76" s="171"/>
      <c r="P76" s="173"/>
      <c r="Q76" s="174"/>
    </row>
    <row r="77" spans="3:17" ht="35" customHeight="1" x14ac:dyDescent="0.2">
      <c r="C77" s="323"/>
      <c r="D77" s="207"/>
      <c r="E77" s="207"/>
      <c r="F77" s="207"/>
      <c r="G77" s="207"/>
      <c r="H77" s="207"/>
      <c r="I77" s="207"/>
      <c r="J77" s="207"/>
      <c r="K77" s="207"/>
      <c r="L77" s="154"/>
      <c r="M77" s="169"/>
      <c r="N77" s="171"/>
      <c r="O77" s="171"/>
      <c r="P77" s="173"/>
      <c r="Q77" s="174"/>
    </row>
    <row r="78" spans="3:17" ht="35" customHeight="1" x14ac:dyDescent="0.2">
      <c r="C78" s="323"/>
      <c r="D78" s="207"/>
      <c r="E78" s="207"/>
      <c r="F78" s="207"/>
      <c r="G78" s="207"/>
      <c r="H78" s="207"/>
      <c r="I78" s="207"/>
      <c r="J78" s="207"/>
      <c r="K78" s="207"/>
      <c r="L78" s="154"/>
      <c r="M78" s="169"/>
      <c r="N78" s="171"/>
      <c r="O78" s="171"/>
      <c r="P78" s="173"/>
      <c r="Q78" s="174"/>
    </row>
    <row r="79" spans="3:17" ht="35" customHeight="1" x14ac:dyDescent="0.2">
      <c r="C79" s="323"/>
      <c r="D79" s="207"/>
      <c r="E79" s="207"/>
      <c r="F79" s="207"/>
      <c r="G79" s="207"/>
      <c r="H79" s="207"/>
      <c r="I79" s="207"/>
      <c r="J79" s="207"/>
      <c r="K79" s="207"/>
      <c r="L79" s="154"/>
      <c r="M79" s="169"/>
      <c r="N79" s="171"/>
      <c r="O79" s="171"/>
      <c r="P79" s="173"/>
      <c r="Q79" s="174"/>
    </row>
    <row r="80" spans="3:17" ht="35" customHeight="1" x14ac:dyDescent="0.2">
      <c r="C80" s="323"/>
      <c r="D80" s="207"/>
      <c r="E80" s="207"/>
      <c r="F80" s="207"/>
      <c r="G80" s="207"/>
      <c r="H80" s="207"/>
      <c r="I80" s="207"/>
      <c r="J80" s="207"/>
      <c r="K80" s="207"/>
      <c r="L80" s="154"/>
      <c r="M80" s="169"/>
      <c r="N80" s="171"/>
      <c r="O80" s="171"/>
      <c r="P80" s="173"/>
      <c r="Q80" s="174"/>
    </row>
    <row r="81" spans="3:17" ht="35" customHeight="1" x14ac:dyDescent="0.2">
      <c r="C81" s="323"/>
      <c r="D81" s="207"/>
      <c r="E81" s="207"/>
      <c r="F81" s="207"/>
      <c r="G81" s="207"/>
      <c r="H81" s="207"/>
      <c r="I81" s="207"/>
      <c r="J81" s="207"/>
      <c r="K81" s="207"/>
      <c r="L81" s="154"/>
      <c r="M81" s="169"/>
      <c r="N81" s="171"/>
      <c r="O81" s="171"/>
      <c r="P81" s="173"/>
      <c r="Q81" s="174"/>
    </row>
    <row r="82" spans="3:17" ht="35" customHeight="1" x14ac:dyDescent="0.2">
      <c r="C82" s="323"/>
      <c r="D82" s="207"/>
      <c r="E82" s="207"/>
      <c r="F82" s="207"/>
      <c r="G82" s="207"/>
      <c r="H82" s="207"/>
      <c r="I82" s="207"/>
      <c r="J82" s="207"/>
      <c r="K82" s="207"/>
      <c r="L82" s="154"/>
      <c r="M82" s="169"/>
      <c r="N82" s="171"/>
      <c r="O82" s="171"/>
      <c r="P82" s="173"/>
      <c r="Q82" s="174"/>
    </row>
    <row r="83" spans="3:17" ht="35" customHeight="1" x14ac:dyDescent="0.2">
      <c r="C83" s="323"/>
      <c r="D83" s="207"/>
      <c r="E83" s="207"/>
      <c r="F83" s="207"/>
      <c r="G83" s="207"/>
      <c r="H83" s="207"/>
      <c r="I83" s="207"/>
      <c r="J83" s="207"/>
      <c r="K83" s="207"/>
      <c r="L83" s="154"/>
      <c r="M83" s="169"/>
      <c r="N83" s="171"/>
      <c r="O83" s="171"/>
      <c r="P83" s="173"/>
      <c r="Q83" s="174"/>
    </row>
    <row r="84" spans="3:17" ht="35" customHeight="1" x14ac:dyDescent="0.2">
      <c r="C84" s="323"/>
      <c r="D84" s="207"/>
      <c r="E84" s="207"/>
      <c r="F84" s="207"/>
      <c r="G84" s="207"/>
      <c r="H84" s="207"/>
      <c r="I84" s="207"/>
      <c r="J84" s="207"/>
      <c r="K84" s="207"/>
      <c r="L84" s="154"/>
      <c r="M84" s="169"/>
      <c r="N84" s="171"/>
      <c r="O84" s="171"/>
      <c r="P84" s="173"/>
      <c r="Q84" s="174"/>
    </row>
    <row r="85" spans="3:17" ht="35" customHeight="1" x14ac:dyDescent="0.2">
      <c r="C85" s="323"/>
      <c r="D85" s="207"/>
      <c r="E85" s="207"/>
      <c r="F85" s="207"/>
      <c r="G85" s="207"/>
      <c r="H85" s="207"/>
      <c r="I85" s="207"/>
      <c r="J85" s="207"/>
      <c r="K85" s="207"/>
      <c r="L85" s="154"/>
      <c r="M85" s="169"/>
      <c r="N85" s="171"/>
      <c r="O85" s="171"/>
      <c r="P85" s="173"/>
      <c r="Q85" s="174"/>
    </row>
    <row r="86" spans="3:17" ht="35" customHeight="1" x14ac:dyDescent="0.2">
      <c r="C86" s="323"/>
      <c r="D86" s="207"/>
      <c r="E86" s="207"/>
      <c r="F86" s="207"/>
      <c r="G86" s="207"/>
      <c r="H86" s="207"/>
      <c r="I86" s="207"/>
      <c r="J86" s="207"/>
      <c r="K86" s="207"/>
      <c r="L86" s="154"/>
      <c r="M86" s="169"/>
      <c r="N86" s="171"/>
      <c r="O86" s="171"/>
      <c r="P86" s="173"/>
      <c r="Q86" s="174"/>
    </row>
    <row r="87" spans="3:17" ht="35" customHeight="1" x14ac:dyDescent="0.2">
      <c r="C87" s="323"/>
      <c r="D87" s="207"/>
      <c r="E87" s="207"/>
      <c r="F87" s="207"/>
      <c r="G87" s="207"/>
      <c r="H87" s="207"/>
      <c r="I87" s="207"/>
      <c r="J87" s="207"/>
      <c r="K87" s="207"/>
      <c r="L87" s="154"/>
      <c r="M87" s="169"/>
      <c r="N87" s="171"/>
      <c r="O87" s="171"/>
      <c r="P87" s="173"/>
      <c r="Q87" s="174"/>
    </row>
    <row r="88" spans="3:17" ht="35" customHeight="1" x14ac:dyDescent="0.2">
      <c r="C88" s="323"/>
      <c r="D88" s="207"/>
      <c r="E88" s="207"/>
      <c r="F88" s="207"/>
      <c r="G88" s="207"/>
      <c r="H88" s="207"/>
      <c r="I88" s="207"/>
      <c r="J88" s="207"/>
      <c r="K88" s="207"/>
      <c r="L88" s="154"/>
      <c r="M88" s="169"/>
      <c r="N88" s="171"/>
      <c r="O88" s="171"/>
      <c r="P88" s="173"/>
      <c r="Q88" s="174"/>
    </row>
    <row r="89" spans="3:17" ht="35" customHeight="1" x14ac:dyDescent="0.2">
      <c r="C89" s="323"/>
      <c r="D89" s="207"/>
      <c r="E89" s="207"/>
      <c r="F89" s="207"/>
      <c r="G89" s="207"/>
      <c r="H89" s="207"/>
      <c r="I89" s="207"/>
      <c r="J89" s="207"/>
      <c r="K89" s="207"/>
      <c r="L89" s="154"/>
      <c r="M89" s="169"/>
      <c r="N89" s="171"/>
      <c r="O89" s="171"/>
      <c r="P89" s="173"/>
      <c r="Q89" s="174"/>
    </row>
    <row r="90" spans="3:17" ht="35" customHeight="1" x14ac:dyDescent="0.2">
      <c r="C90" s="323"/>
      <c r="D90" s="207"/>
      <c r="E90" s="207"/>
      <c r="F90" s="207"/>
      <c r="G90" s="207"/>
      <c r="H90" s="207"/>
      <c r="I90" s="207"/>
      <c r="J90" s="207"/>
      <c r="K90" s="207"/>
      <c r="L90" s="154"/>
      <c r="M90" s="169"/>
      <c r="N90" s="171"/>
      <c r="O90" s="171"/>
      <c r="P90" s="173"/>
      <c r="Q90" s="174"/>
    </row>
    <row r="91" spans="3:17" ht="35" customHeight="1" x14ac:dyDescent="0.2">
      <c r="C91" s="323"/>
      <c r="D91" s="207"/>
      <c r="E91" s="207"/>
      <c r="F91" s="207"/>
      <c r="G91" s="207"/>
      <c r="H91" s="207"/>
      <c r="I91" s="207"/>
      <c r="J91" s="207"/>
      <c r="K91" s="207"/>
      <c r="L91" s="154"/>
      <c r="M91" s="169"/>
      <c r="N91" s="171"/>
      <c r="O91" s="171"/>
      <c r="P91" s="173"/>
      <c r="Q91" s="174"/>
    </row>
    <row r="92" spans="3:17" ht="35" customHeight="1" x14ac:dyDescent="0.2">
      <c r="C92" s="323"/>
      <c r="D92" s="207"/>
      <c r="E92" s="207"/>
      <c r="F92" s="207"/>
      <c r="G92" s="207"/>
      <c r="H92" s="207"/>
      <c r="I92" s="207"/>
      <c r="J92" s="207"/>
      <c r="K92" s="207"/>
      <c r="L92" s="154"/>
      <c r="M92" s="169"/>
      <c r="N92" s="171"/>
      <c r="O92" s="171"/>
      <c r="P92" s="173"/>
      <c r="Q92" s="174"/>
    </row>
    <row r="93" spans="3:17" ht="35" customHeight="1" x14ac:dyDescent="0.2">
      <c r="C93" s="323"/>
      <c r="D93" s="207"/>
      <c r="E93" s="207"/>
      <c r="F93" s="207"/>
      <c r="G93" s="207"/>
      <c r="H93" s="207"/>
      <c r="I93" s="207"/>
      <c r="J93" s="207"/>
      <c r="K93" s="207"/>
      <c r="L93" s="154"/>
      <c r="M93" s="169"/>
      <c r="N93" s="171"/>
      <c r="O93" s="171"/>
      <c r="P93" s="173"/>
      <c r="Q93" s="174"/>
    </row>
    <row r="94" spans="3:17" ht="35" customHeight="1" x14ac:dyDescent="0.2">
      <c r="C94" s="323"/>
      <c r="D94" s="207"/>
      <c r="E94" s="207"/>
      <c r="F94" s="207"/>
      <c r="G94" s="207"/>
      <c r="H94" s="207"/>
      <c r="I94" s="207"/>
      <c r="J94" s="207"/>
      <c r="K94" s="207"/>
      <c r="L94" s="154"/>
      <c r="M94" s="169"/>
      <c r="N94" s="171"/>
      <c r="O94" s="171"/>
      <c r="P94" s="173"/>
      <c r="Q94" s="174"/>
    </row>
    <row r="95" spans="3:17" ht="35" customHeight="1" x14ac:dyDescent="0.2">
      <c r="C95" s="323"/>
      <c r="D95" s="207"/>
      <c r="E95" s="207"/>
      <c r="F95" s="207"/>
      <c r="G95" s="207"/>
      <c r="H95" s="207"/>
      <c r="I95" s="207"/>
      <c r="J95" s="207"/>
      <c r="K95" s="207"/>
      <c r="L95" s="154"/>
      <c r="M95" s="169"/>
      <c r="N95" s="171"/>
      <c r="O95" s="171"/>
      <c r="P95" s="173"/>
      <c r="Q95" s="174"/>
    </row>
    <row r="96" spans="3:17" ht="35" customHeight="1" x14ac:dyDescent="0.2">
      <c r="C96" s="323"/>
      <c r="D96" s="207"/>
      <c r="E96" s="207"/>
      <c r="F96" s="207"/>
      <c r="G96" s="207"/>
      <c r="H96" s="207"/>
      <c r="I96" s="207"/>
      <c r="J96" s="207"/>
      <c r="K96" s="207"/>
      <c r="L96" s="154"/>
      <c r="M96" s="169"/>
      <c r="N96" s="171"/>
      <c r="O96" s="171"/>
      <c r="P96" s="173"/>
      <c r="Q96" s="174"/>
    </row>
    <row r="97" spans="3:17" ht="35" customHeight="1" x14ac:dyDescent="0.2">
      <c r="C97" s="323"/>
      <c r="D97" s="207"/>
      <c r="E97" s="207"/>
      <c r="F97" s="207"/>
      <c r="G97" s="207"/>
      <c r="H97" s="207"/>
      <c r="I97" s="207"/>
      <c r="J97" s="207"/>
      <c r="K97" s="207"/>
      <c r="L97" s="154"/>
      <c r="M97" s="169"/>
      <c r="N97" s="171"/>
      <c r="O97" s="171"/>
      <c r="P97" s="173"/>
      <c r="Q97" s="174"/>
    </row>
    <row r="98" spans="3:17" ht="35" customHeight="1" x14ac:dyDescent="0.2">
      <c r="C98" s="323"/>
      <c r="D98" s="207"/>
      <c r="E98" s="207"/>
      <c r="F98" s="207"/>
      <c r="G98" s="207"/>
      <c r="H98" s="207"/>
      <c r="I98" s="207"/>
      <c r="J98" s="207"/>
      <c r="K98" s="207"/>
      <c r="L98" s="154"/>
      <c r="M98" s="169"/>
      <c r="N98" s="171"/>
      <c r="O98" s="171"/>
      <c r="P98" s="173"/>
      <c r="Q98" s="174"/>
    </row>
    <row r="99" spans="3:17" ht="35" customHeight="1" x14ac:dyDescent="0.2">
      <c r="C99" s="323"/>
      <c r="D99" s="207"/>
      <c r="E99" s="207"/>
      <c r="F99" s="207"/>
      <c r="G99" s="207"/>
      <c r="H99" s="207"/>
      <c r="I99" s="207"/>
      <c r="J99" s="207"/>
      <c r="K99" s="207"/>
      <c r="L99" s="154"/>
      <c r="M99" s="169"/>
      <c r="N99" s="171"/>
      <c r="O99" s="171"/>
      <c r="P99" s="173"/>
      <c r="Q99" s="174"/>
    </row>
    <row r="100" spans="3:17" ht="35" customHeight="1" x14ac:dyDescent="0.2">
      <c r="C100" s="323"/>
      <c r="D100" s="207"/>
      <c r="E100" s="207"/>
      <c r="F100" s="207"/>
      <c r="G100" s="207"/>
      <c r="H100" s="207"/>
      <c r="I100" s="207"/>
      <c r="J100" s="207"/>
      <c r="K100" s="207"/>
      <c r="L100" s="154"/>
      <c r="M100" s="169"/>
      <c r="N100" s="171"/>
      <c r="O100" s="171"/>
      <c r="P100" s="173"/>
      <c r="Q100" s="174"/>
    </row>
    <row r="101" spans="3:17" ht="35" customHeight="1" x14ac:dyDescent="0.2">
      <c r="C101" s="323"/>
      <c r="D101" s="207"/>
      <c r="E101" s="207"/>
      <c r="F101" s="207"/>
      <c r="G101" s="207"/>
      <c r="H101" s="207"/>
      <c r="I101" s="207"/>
      <c r="J101" s="207"/>
      <c r="K101" s="207"/>
      <c r="L101" s="154"/>
      <c r="M101" s="169"/>
      <c r="N101" s="171"/>
      <c r="O101" s="171"/>
      <c r="P101" s="173"/>
      <c r="Q101" s="174"/>
    </row>
    <row r="102" spans="3:17" ht="35" customHeight="1" x14ac:dyDescent="0.2">
      <c r="C102" s="323"/>
      <c r="D102" s="207"/>
      <c r="E102" s="207"/>
      <c r="F102" s="207"/>
      <c r="G102" s="207"/>
      <c r="H102" s="207"/>
      <c r="I102" s="207"/>
      <c r="J102" s="207"/>
      <c r="K102" s="207"/>
      <c r="L102" s="154"/>
      <c r="M102" s="169"/>
      <c r="N102" s="171"/>
      <c r="O102" s="171"/>
      <c r="P102" s="173"/>
      <c r="Q102" s="174"/>
    </row>
    <row r="103" spans="3:17" ht="35" customHeight="1" x14ac:dyDescent="0.2">
      <c r="C103" s="323"/>
      <c r="D103" s="207"/>
      <c r="E103" s="207"/>
      <c r="F103" s="207"/>
      <c r="G103" s="207"/>
      <c r="H103" s="207"/>
      <c r="I103" s="207"/>
      <c r="J103" s="207"/>
      <c r="K103" s="207"/>
      <c r="L103" s="154"/>
      <c r="M103" s="169"/>
      <c r="N103" s="171"/>
      <c r="O103" s="171"/>
      <c r="P103" s="173"/>
      <c r="Q103" s="174"/>
    </row>
    <row r="104" spans="3:17" ht="35" customHeight="1" x14ac:dyDescent="0.2">
      <c r="C104" s="323"/>
      <c r="D104" s="207"/>
      <c r="E104" s="207"/>
      <c r="F104" s="207"/>
      <c r="G104" s="207"/>
      <c r="H104" s="207"/>
      <c r="I104" s="207"/>
      <c r="J104" s="207"/>
      <c r="K104" s="207"/>
      <c r="L104" s="154"/>
      <c r="M104" s="169"/>
      <c r="N104" s="171"/>
      <c r="O104" s="171"/>
      <c r="P104" s="173"/>
      <c r="Q104" s="174"/>
    </row>
    <row r="105" spans="3:17" ht="35" customHeight="1" x14ac:dyDescent="0.2">
      <c r="C105" s="323"/>
      <c r="D105" s="207"/>
      <c r="E105" s="207"/>
      <c r="F105" s="207"/>
      <c r="G105" s="207"/>
      <c r="H105" s="207"/>
      <c r="I105" s="207"/>
      <c r="J105" s="207"/>
      <c r="K105" s="207"/>
      <c r="L105" s="154"/>
      <c r="M105" s="169"/>
      <c r="N105" s="171"/>
      <c r="O105" s="171"/>
      <c r="P105" s="173"/>
      <c r="Q105" s="174"/>
    </row>
    <row r="106" spans="3:17" ht="35" customHeight="1" x14ac:dyDescent="0.2">
      <c r="C106" s="323"/>
      <c r="D106" s="207"/>
      <c r="E106" s="207"/>
      <c r="F106" s="207"/>
      <c r="G106" s="207"/>
      <c r="H106" s="207"/>
      <c r="I106" s="207"/>
      <c r="J106" s="207"/>
      <c r="K106" s="207"/>
      <c r="L106" s="154"/>
      <c r="M106" s="169"/>
      <c r="N106" s="171"/>
      <c r="O106" s="171"/>
      <c r="P106" s="173"/>
      <c r="Q106" s="174"/>
    </row>
    <row r="107" spans="3:17" ht="35" customHeight="1" x14ac:dyDescent="0.2">
      <c r="C107" s="323"/>
      <c r="D107" s="207"/>
      <c r="E107" s="207"/>
      <c r="F107" s="207"/>
      <c r="G107" s="207"/>
      <c r="H107" s="207"/>
      <c r="I107" s="207"/>
      <c r="J107" s="207"/>
      <c r="K107" s="207"/>
      <c r="L107" s="154"/>
      <c r="M107" s="169"/>
      <c r="N107" s="171"/>
      <c r="O107" s="171"/>
      <c r="P107" s="173"/>
      <c r="Q107" s="174"/>
    </row>
    <row r="108" spans="3:17" ht="35" customHeight="1" x14ac:dyDescent="0.2">
      <c r="C108" s="323"/>
      <c r="D108" s="207"/>
      <c r="E108" s="207"/>
      <c r="F108" s="207"/>
      <c r="G108" s="207"/>
      <c r="H108" s="207"/>
      <c r="I108" s="207"/>
      <c r="J108" s="207"/>
      <c r="K108" s="207"/>
      <c r="L108" s="154"/>
      <c r="M108" s="169"/>
      <c r="N108" s="171"/>
      <c r="O108" s="171"/>
      <c r="P108" s="173"/>
      <c r="Q108" s="174"/>
    </row>
    <row r="109" spans="3:17" ht="35" customHeight="1" x14ac:dyDescent="0.2">
      <c r="C109" s="323"/>
      <c r="D109" s="207"/>
      <c r="E109" s="207"/>
      <c r="F109" s="207"/>
      <c r="G109" s="207"/>
      <c r="H109" s="207"/>
      <c r="I109" s="207"/>
      <c r="J109" s="207"/>
      <c r="K109" s="207"/>
      <c r="L109" s="154"/>
      <c r="M109" s="169"/>
      <c r="N109" s="171"/>
      <c r="O109" s="171"/>
      <c r="P109" s="173"/>
      <c r="Q109" s="174"/>
    </row>
    <row r="110" spans="3:17" ht="35" customHeight="1" x14ac:dyDescent="0.2">
      <c r="C110" s="323"/>
      <c r="D110" s="207"/>
      <c r="E110" s="207"/>
      <c r="F110" s="207"/>
      <c r="G110" s="207"/>
      <c r="H110" s="207"/>
      <c r="I110" s="207"/>
      <c r="J110" s="207"/>
      <c r="K110" s="207"/>
      <c r="L110" s="154"/>
      <c r="M110" s="169"/>
      <c r="N110" s="171"/>
      <c r="O110" s="171"/>
      <c r="P110" s="173"/>
      <c r="Q110" s="174"/>
    </row>
    <row r="111" spans="3:17" ht="35" customHeight="1" x14ac:dyDescent="0.2">
      <c r="C111" s="323"/>
      <c r="D111" s="207"/>
      <c r="E111" s="207"/>
      <c r="F111" s="207"/>
      <c r="G111" s="207"/>
      <c r="H111" s="207"/>
      <c r="I111" s="207"/>
      <c r="J111" s="207"/>
      <c r="K111" s="207"/>
      <c r="L111" s="154"/>
      <c r="M111" s="169"/>
      <c r="N111" s="171"/>
      <c r="O111" s="171"/>
      <c r="P111" s="173"/>
      <c r="Q111" s="174"/>
    </row>
    <row r="112" spans="3:17" ht="35" customHeight="1" x14ac:dyDescent="0.2">
      <c r="C112" s="323"/>
      <c r="D112" s="207"/>
      <c r="E112" s="207"/>
      <c r="F112" s="207"/>
      <c r="G112" s="207"/>
      <c r="H112" s="207"/>
      <c r="I112" s="207"/>
      <c r="J112" s="207"/>
      <c r="K112" s="207"/>
      <c r="L112" s="154"/>
      <c r="M112" s="169"/>
      <c r="N112" s="171"/>
      <c r="O112" s="171"/>
      <c r="P112" s="173"/>
      <c r="Q112" s="174"/>
    </row>
    <row r="113" spans="3:17" ht="35" customHeight="1" x14ac:dyDescent="0.2">
      <c r="C113" s="323"/>
      <c r="D113" s="207"/>
      <c r="E113" s="207"/>
      <c r="F113" s="207"/>
      <c r="G113" s="207"/>
      <c r="H113" s="207"/>
      <c r="I113" s="207"/>
      <c r="J113" s="207"/>
      <c r="K113" s="207"/>
      <c r="L113" s="154"/>
      <c r="M113" s="169"/>
      <c r="N113" s="171"/>
      <c r="O113" s="171"/>
      <c r="P113" s="173"/>
      <c r="Q113" s="174"/>
    </row>
    <row r="114" spans="3:17" ht="35" customHeight="1" x14ac:dyDescent="0.2">
      <c r="C114" s="323"/>
      <c r="D114" s="207"/>
      <c r="E114" s="207"/>
      <c r="F114" s="207"/>
      <c r="G114" s="207"/>
      <c r="H114" s="207"/>
      <c r="I114" s="207"/>
      <c r="J114" s="207"/>
      <c r="K114" s="207"/>
      <c r="L114" s="154"/>
      <c r="M114" s="169"/>
      <c r="N114" s="171"/>
      <c r="O114" s="171"/>
      <c r="P114" s="173"/>
      <c r="Q114" s="174"/>
    </row>
    <row r="115" spans="3:17" ht="35" customHeight="1" x14ac:dyDescent="0.2">
      <c r="C115" s="323"/>
      <c r="D115" s="207"/>
      <c r="E115" s="207"/>
      <c r="F115" s="207"/>
      <c r="G115" s="207"/>
      <c r="H115" s="207"/>
      <c r="I115" s="207"/>
      <c r="J115" s="207"/>
      <c r="K115" s="207"/>
      <c r="L115" s="154"/>
      <c r="M115" s="169"/>
      <c r="N115" s="171"/>
      <c r="O115" s="171"/>
      <c r="P115" s="173"/>
      <c r="Q115" s="174"/>
    </row>
    <row r="116" spans="3:17" ht="35" customHeight="1" x14ac:dyDescent="0.2">
      <c r="C116" s="323"/>
      <c r="D116" s="207"/>
      <c r="E116" s="207"/>
      <c r="F116" s="207"/>
      <c r="G116" s="207"/>
      <c r="H116" s="207"/>
      <c r="I116" s="207"/>
      <c r="J116" s="207"/>
      <c r="K116" s="207"/>
      <c r="L116" s="154"/>
      <c r="M116" s="169"/>
      <c r="N116" s="171"/>
      <c r="O116" s="171"/>
      <c r="P116" s="173"/>
      <c r="Q116" s="174"/>
    </row>
    <row r="117" spans="3:17" ht="35" customHeight="1" x14ac:dyDescent="0.2">
      <c r="C117" s="323"/>
      <c r="D117" s="207"/>
      <c r="E117" s="207"/>
      <c r="F117" s="207"/>
      <c r="G117" s="207"/>
      <c r="H117" s="207"/>
      <c r="I117" s="207"/>
      <c r="J117" s="207"/>
      <c r="K117" s="207"/>
      <c r="L117" s="154"/>
      <c r="M117" s="169"/>
      <c r="N117" s="171"/>
      <c r="O117" s="171"/>
      <c r="P117" s="173"/>
      <c r="Q117" s="174"/>
    </row>
    <row r="118" spans="3:17" ht="35" customHeight="1" x14ac:dyDescent="0.2">
      <c r="C118" s="323"/>
      <c r="D118" s="207"/>
      <c r="E118" s="207"/>
      <c r="F118" s="207"/>
      <c r="G118" s="207"/>
      <c r="H118" s="207"/>
      <c r="I118" s="207"/>
      <c r="J118" s="207"/>
      <c r="K118" s="207"/>
      <c r="L118" s="154"/>
      <c r="M118" s="169"/>
      <c r="N118" s="171"/>
      <c r="O118" s="171"/>
      <c r="P118" s="173"/>
      <c r="Q118" s="174"/>
    </row>
    <row r="119" spans="3:17" ht="35" customHeight="1" x14ac:dyDescent="0.2">
      <c r="C119" s="323"/>
      <c r="D119" s="207"/>
      <c r="E119" s="207"/>
      <c r="F119" s="207"/>
      <c r="G119" s="207"/>
      <c r="H119" s="207"/>
      <c r="I119" s="207"/>
      <c r="J119" s="207"/>
      <c r="K119" s="207"/>
      <c r="L119" s="154"/>
      <c r="M119" s="169"/>
      <c r="N119" s="171"/>
      <c r="O119" s="171"/>
      <c r="P119" s="173"/>
      <c r="Q119" s="174"/>
    </row>
    <row r="120" spans="3:17" ht="35" customHeight="1" x14ac:dyDescent="0.2">
      <c r="C120" s="323"/>
      <c r="D120" s="207"/>
      <c r="E120" s="207"/>
      <c r="F120" s="207"/>
      <c r="G120" s="207"/>
      <c r="H120" s="207"/>
      <c r="I120" s="207"/>
      <c r="J120" s="207"/>
      <c r="K120" s="207"/>
      <c r="L120" s="154"/>
      <c r="M120" s="169"/>
      <c r="N120" s="171"/>
      <c r="O120" s="171"/>
      <c r="P120" s="173"/>
      <c r="Q120" s="174"/>
    </row>
    <row r="121" spans="3:17" ht="35" customHeight="1" x14ac:dyDescent="0.2">
      <c r="C121" s="323"/>
      <c r="D121" s="207"/>
      <c r="E121" s="207"/>
      <c r="F121" s="207"/>
      <c r="G121" s="207"/>
      <c r="H121" s="207"/>
      <c r="I121" s="207"/>
      <c r="J121" s="207"/>
      <c r="K121" s="207"/>
      <c r="L121" s="154"/>
      <c r="M121" s="169"/>
      <c r="N121" s="171"/>
      <c r="O121" s="171"/>
      <c r="P121" s="173"/>
      <c r="Q121" s="174"/>
    </row>
    <row r="122" spans="3:17" ht="35" customHeight="1" x14ac:dyDescent="0.2">
      <c r="C122" s="323"/>
      <c r="D122" s="207"/>
      <c r="E122" s="207"/>
      <c r="F122" s="207"/>
      <c r="G122" s="207"/>
      <c r="H122" s="207"/>
      <c r="I122" s="207"/>
      <c r="J122" s="207"/>
      <c r="K122" s="207"/>
      <c r="L122" s="154"/>
      <c r="M122" s="169"/>
      <c r="N122" s="171"/>
      <c r="O122" s="171"/>
      <c r="P122" s="173"/>
      <c r="Q122" s="174"/>
    </row>
    <row r="123" spans="3:17" ht="35" customHeight="1" x14ac:dyDescent="0.2">
      <c r="C123" s="323"/>
      <c r="D123" s="207"/>
      <c r="E123" s="207"/>
      <c r="F123" s="207"/>
      <c r="G123" s="207"/>
      <c r="H123" s="207"/>
      <c r="I123" s="207"/>
      <c r="J123" s="207"/>
      <c r="K123" s="207"/>
      <c r="L123" s="154"/>
      <c r="M123" s="169"/>
      <c r="N123" s="171"/>
      <c r="O123" s="171"/>
      <c r="P123" s="173"/>
      <c r="Q123" s="174"/>
    </row>
    <row r="124" spans="3:17" ht="35" customHeight="1" x14ac:dyDescent="0.2">
      <c r="C124" s="323"/>
      <c r="D124" s="207"/>
      <c r="E124" s="207"/>
      <c r="F124" s="207"/>
      <c r="G124" s="207"/>
      <c r="H124" s="207"/>
      <c r="I124" s="207"/>
      <c r="J124" s="207"/>
      <c r="K124" s="207"/>
      <c r="L124" s="154"/>
      <c r="M124" s="169"/>
      <c r="N124" s="171"/>
      <c r="O124" s="171"/>
      <c r="P124" s="173"/>
      <c r="Q124" s="174"/>
    </row>
    <row r="125" spans="3:17" ht="35" customHeight="1" x14ac:dyDescent="0.2">
      <c r="C125" s="323"/>
      <c r="D125" s="207"/>
      <c r="E125" s="207"/>
      <c r="F125" s="207"/>
      <c r="G125" s="207"/>
      <c r="H125" s="207"/>
      <c r="I125" s="207"/>
      <c r="J125" s="207"/>
      <c r="K125" s="207"/>
      <c r="L125" s="154"/>
      <c r="M125" s="169"/>
      <c r="N125" s="171"/>
      <c r="O125" s="171"/>
      <c r="P125" s="173"/>
      <c r="Q125" s="174"/>
    </row>
    <row r="126" spans="3:17" ht="35" customHeight="1" x14ac:dyDescent="0.2">
      <c r="C126" s="323"/>
      <c r="D126" s="207"/>
      <c r="E126" s="207"/>
      <c r="F126" s="207"/>
      <c r="G126" s="207"/>
      <c r="H126" s="207"/>
      <c r="I126" s="207"/>
      <c r="J126" s="207"/>
      <c r="K126" s="207"/>
      <c r="L126" s="154"/>
      <c r="M126" s="169"/>
      <c r="N126" s="171"/>
      <c r="O126" s="171"/>
      <c r="P126" s="173"/>
      <c r="Q126" s="174"/>
    </row>
    <row r="127" spans="3:17" ht="35" customHeight="1" x14ac:dyDescent="0.2">
      <c r="C127" s="323"/>
      <c r="D127" s="207"/>
      <c r="E127" s="207"/>
      <c r="F127" s="207"/>
      <c r="G127" s="207"/>
      <c r="H127" s="207"/>
      <c r="I127" s="207"/>
      <c r="J127" s="207"/>
      <c r="K127" s="207"/>
      <c r="L127" s="154"/>
      <c r="M127" s="169"/>
      <c r="N127" s="171"/>
      <c r="O127" s="171"/>
      <c r="P127" s="173"/>
      <c r="Q127" s="174"/>
    </row>
    <row r="128" spans="3:17" ht="35" customHeight="1" x14ac:dyDescent="0.2">
      <c r="C128" s="323"/>
      <c r="D128" s="207"/>
      <c r="E128" s="207"/>
      <c r="F128" s="207"/>
      <c r="G128" s="207"/>
      <c r="H128" s="207"/>
      <c r="I128" s="207"/>
      <c r="J128" s="207"/>
      <c r="K128" s="207"/>
      <c r="L128" s="154"/>
      <c r="M128" s="169"/>
      <c r="N128" s="171"/>
      <c r="O128" s="171"/>
      <c r="P128" s="173"/>
      <c r="Q128" s="174"/>
    </row>
    <row r="129" spans="3:17" ht="35" customHeight="1" x14ac:dyDescent="0.2">
      <c r="C129" s="323"/>
      <c r="D129" s="207"/>
      <c r="E129" s="207"/>
      <c r="F129" s="207"/>
      <c r="G129" s="207"/>
      <c r="H129" s="207"/>
      <c r="I129" s="207"/>
      <c r="J129" s="207"/>
      <c r="K129" s="207"/>
      <c r="L129" s="154"/>
      <c r="M129" s="169"/>
      <c r="N129" s="171"/>
      <c r="O129" s="171"/>
      <c r="P129" s="173"/>
      <c r="Q129" s="174"/>
    </row>
    <row r="130" spans="3:17" ht="35" customHeight="1" x14ac:dyDescent="0.2">
      <c r="C130" s="323"/>
      <c r="D130" s="207"/>
      <c r="E130" s="207"/>
      <c r="F130" s="207"/>
      <c r="G130" s="207"/>
      <c r="H130" s="207"/>
      <c r="I130" s="207"/>
      <c r="J130" s="207"/>
      <c r="K130" s="207"/>
      <c r="L130" s="154"/>
      <c r="M130" s="169"/>
      <c r="N130" s="171"/>
      <c r="O130" s="171"/>
      <c r="P130" s="173"/>
      <c r="Q130" s="174"/>
    </row>
    <row r="131" spans="3:17" ht="35" customHeight="1" x14ac:dyDescent="0.2">
      <c r="C131" s="323"/>
      <c r="D131" s="207"/>
      <c r="E131" s="207"/>
      <c r="F131" s="207"/>
      <c r="G131" s="207"/>
      <c r="H131" s="207"/>
      <c r="I131" s="207"/>
      <c r="J131" s="207"/>
      <c r="K131" s="207"/>
      <c r="L131" s="154"/>
      <c r="M131" s="169"/>
      <c r="N131" s="171"/>
      <c r="O131" s="171"/>
      <c r="P131" s="173"/>
      <c r="Q131" s="174"/>
    </row>
    <row r="132" spans="3:17" ht="35" customHeight="1" x14ac:dyDescent="0.2">
      <c r="C132" s="323"/>
      <c r="D132" s="207"/>
      <c r="E132" s="207"/>
      <c r="F132" s="207"/>
      <c r="G132" s="207"/>
      <c r="H132" s="207"/>
      <c r="I132" s="207"/>
      <c r="J132" s="207"/>
      <c r="K132" s="207"/>
      <c r="L132" s="154"/>
      <c r="M132" s="169"/>
      <c r="N132" s="171"/>
      <c r="O132" s="171"/>
      <c r="P132" s="173"/>
      <c r="Q132" s="174"/>
    </row>
    <row r="133" spans="3:17" ht="35" customHeight="1" x14ac:dyDescent="0.2">
      <c r="C133" s="323"/>
      <c r="D133" s="207"/>
      <c r="E133" s="207"/>
      <c r="F133" s="207"/>
      <c r="G133" s="207"/>
      <c r="H133" s="207"/>
      <c r="I133" s="207"/>
      <c r="J133" s="207"/>
      <c r="K133" s="207"/>
      <c r="L133" s="154"/>
      <c r="M133" s="169"/>
      <c r="N133" s="171"/>
      <c r="O133" s="171"/>
      <c r="P133" s="173"/>
      <c r="Q133" s="174"/>
    </row>
    <row r="134" spans="3:17" ht="35" customHeight="1" x14ac:dyDescent="0.2">
      <c r="C134" s="323"/>
      <c r="D134" s="207"/>
      <c r="E134" s="207"/>
      <c r="F134" s="207"/>
      <c r="G134" s="207"/>
      <c r="H134" s="207"/>
      <c r="I134" s="207"/>
      <c r="J134" s="207"/>
      <c r="K134" s="207"/>
      <c r="L134" s="154"/>
      <c r="M134" s="169"/>
      <c r="N134" s="171"/>
      <c r="O134" s="171"/>
      <c r="P134" s="173"/>
      <c r="Q134" s="174"/>
    </row>
    <row r="135" spans="3:17" ht="35" customHeight="1" x14ac:dyDescent="0.2">
      <c r="C135" s="323"/>
      <c r="D135" s="207"/>
      <c r="E135" s="207"/>
      <c r="F135" s="207"/>
      <c r="G135" s="207"/>
      <c r="H135" s="207"/>
      <c r="I135" s="207"/>
      <c r="J135" s="207"/>
      <c r="K135" s="207"/>
      <c r="L135" s="154"/>
      <c r="M135" s="169"/>
      <c r="N135" s="171"/>
      <c r="O135" s="171"/>
      <c r="P135" s="173"/>
      <c r="Q135" s="174"/>
    </row>
    <row r="136" spans="3:17" ht="35" customHeight="1" x14ac:dyDescent="0.2">
      <c r="C136" s="323"/>
      <c r="D136" s="207"/>
      <c r="E136" s="207"/>
      <c r="F136" s="207"/>
      <c r="G136" s="207"/>
      <c r="H136" s="207"/>
      <c r="I136" s="207"/>
      <c r="J136" s="207"/>
      <c r="K136" s="207"/>
      <c r="L136" s="154"/>
      <c r="M136" s="169"/>
      <c r="N136" s="171"/>
      <c r="O136" s="171"/>
      <c r="P136" s="173"/>
      <c r="Q136" s="174"/>
    </row>
    <row r="137" spans="3:17" ht="35" customHeight="1" x14ac:dyDescent="0.2">
      <c r="C137" s="323"/>
      <c r="D137" s="207"/>
      <c r="E137" s="207"/>
      <c r="F137" s="207"/>
      <c r="G137" s="207"/>
      <c r="H137" s="207"/>
      <c r="I137" s="207"/>
      <c r="J137" s="207"/>
      <c r="K137" s="207"/>
      <c r="L137" s="154"/>
      <c r="M137" s="169"/>
      <c r="N137" s="171"/>
      <c r="O137" s="171"/>
      <c r="P137" s="173"/>
      <c r="Q137" s="174"/>
    </row>
    <row r="138" spans="3:17" ht="35" customHeight="1" x14ac:dyDescent="0.2">
      <c r="C138" s="323"/>
      <c r="D138" s="207"/>
      <c r="E138" s="207"/>
      <c r="F138" s="207"/>
      <c r="G138" s="207"/>
      <c r="H138" s="207"/>
      <c r="I138" s="207"/>
      <c r="J138" s="207"/>
      <c r="K138" s="207"/>
      <c r="L138" s="154"/>
      <c r="M138" s="169"/>
      <c r="N138" s="171"/>
      <c r="O138" s="171"/>
      <c r="P138" s="173"/>
      <c r="Q138" s="174"/>
    </row>
    <row r="139" spans="3:17" ht="35" customHeight="1" x14ac:dyDescent="0.2">
      <c r="C139" s="344"/>
      <c r="D139" s="345"/>
      <c r="E139" s="345"/>
      <c r="F139" s="345"/>
      <c r="G139" s="345"/>
      <c r="H139" s="345"/>
      <c r="I139" s="345"/>
      <c r="J139" s="345"/>
      <c r="K139" s="345"/>
      <c r="L139" s="178"/>
      <c r="M139" s="169"/>
      <c r="N139" s="179"/>
      <c r="O139" s="179"/>
      <c r="P139" s="180"/>
      <c r="Q139" s="181"/>
    </row>
    <row r="140" spans="3:17" x14ac:dyDescent="0.2">
      <c r="Q140" s="186">
        <f>SUM(Q47:Q139)</f>
        <v>88</v>
      </c>
    </row>
  </sheetData>
  <mergeCells count="104">
    <mergeCell ref="C134:K134"/>
    <mergeCell ref="C135:K135"/>
    <mergeCell ref="C136:K136"/>
    <mergeCell ref="C137:K137"/>
    <mergeCell ref="C138:K138"/>
    <mergeCell ref="C139:K139"/>
    <mergeCell ref="C128:K128"/>
    <mergeCell ref="C129:K129"/>
    <mergeCell ref="C130:K130"/>
    <mergeCell ref="C131:K131"/>
    <mergeCell ref="C132:K132"/>
    <mergeCell ref="C133:K133"/>
    <mergeCell ref="C122:K122"/>
    <mergeCell ref="C123:K123"/>
    <mergeCell ref="C124:K124"/>
    <mergeCell ref="C125:K125"/>
    <mergeCell ref="C126:K126"/>
    <mergeCell ref="C127:K127"/>
    <mergeCell ref="C116:K116"/>
    <mergeCell ref="C117:K117"/>
    <mergeCell ref="C118:K118"/>
    <mergeCell ref="C119:K119"/>
    <mergeCell ref="C120:K120"/>
    <mergeCell ref="C121:K121"/>
    <mergeCell ref="C110:K110"/>
    <mergeCell ref="C111:K111"/>
    <mergeCell ref="C112:K112"/>
    <mergeCell ref="C113:K113"/>
    <mergeCell ref="C114:K114"/>
    <mergeCell ref="C115:K115"/>
    <mergeCell ref="C104:K104"/>
    <mergeCell ref="C105:K105"/>
    <mergeCell ref="C106:K106"/>
    <mergeCell ref="C107:K107"/>
    <mergeCell ref="C108:K108"/>
    <mergeCell ref="C109:K109"/>
    <mergeCell ref="C98:K98"/>
    <mergeCell ref="C99:K99"/>
    <mergeCell ref="C100:K100"/>
    <mergeCell ref="C101:K101"/>
    <mergeCell ref="C102:K102"/>
    <mergeCell ref="C103:K103"/>
    <mergeCell ref="C92:K92"/>
    <mergeCell ref="C93:K93"/>
    <mergeCell ref="C94:K94"/>
    <mergeCell ref="C95:K95"/>
    <mergeCell ref="C96:K96"/>
    <mergeCell ref="C97:K97"/>
    <mergeCell ref="C86:K86"/>
    <mergeCell ref="C87:K87"/>
    <mergeCell ref="C88:K88"/>
    <mergeCell ref="C89:K89"/>
    <mergeCell ref="C90:K90"/>
    <mergeCell ref="C91:K91"/>
    <mergeCell ref="C80:K80"/>
    <mergeCell ref="C81:K81"/>
    <mergeCell ref="C82:K82"/>
    <mergeCell ref="C83:K83"/>
    <mergeCell ref="C84:K84"/>
    <mergeCell ref="C85:K85"/>
    <mergeCell ref="C74:K74"/>
    <mergeCell ref="C75:K75"/>
    <mergeCell ref="C76:K76"/>
    <mergeCell ref="C77:K77"/>
    <mergeCell ref="C78:K78"/>
    <mergeCell ref="C79:K79"/>
    <mergeCell ref="C68:K68"/>
    <mergeCell ref="C69:K69"/>
    <mergeCell ref="C70:K70"/>
    <mergeCell ref="C71:K71"/>
    <mergeCell ref="C72:K72"/>
    <mergeCell ref="C73:K73"/>
    <mergeCell ref="C62:K62"/>
    <mergeCell ref="C63:K63"/>
    <mergeCell ref="C64:K64"/>
    <mergeCell ref="C65:K65"/>
    <mergeCell ref="C66:K66"/>
    <mergeCell ref="C67:K67"/>
    <mergeCell ref="C56:K56"/>
    <mergeCell ref="C57:K57"/>
    <mergeCell ref="C58:K58"/>
    <mergeCell ref="C59:K59"/>
    <mergeCell ref="C60:K60"/>
    <mergeCell ref="C61:K61"/>
    <mergeCell ref="C53:K53"/>
    <mergeCell ref="C54:K54"/>
    <mergeCell ref="C55:K55"/>
    <mergeCell ref="C20:C45"/>
    <mergeCell ref="D20:Q45"/>
    <mergeCell ref="C46:K46"/>
    <mergeCell ref="C47:K47"/>
    <mergeCell ref="C48:K48"/>
    <mergeCell ref="C49:K49"/>
    <mergeCell ref="C11:Q11"/>
    <mergeCell ref="D12:Q12"/>
    <mergeCell ref="D13:Q13"/>
    <mergeCell ref="C16:C18"/>
    <mergeCell ref="D16:Q18"/>
    <mergeCell ref="D19:Q19"/>
    <mergeCell ref="C50:K50"/>
    <mergeCell ref="C51:K51"/>
    <mergeCell ref="C52:K52"/>
    <mergeCell ref="D14:Q14"/>
    <mergeCell ref="D15:Q15"/>
  </mergeCells>
  <dataValidations count="2">
    <dataValidation type="list" showInputMessage="1" showErrorMessage="1" sqref="M50:M139" xr:uid="{00000000-0002-0000-0C00-000000000000}">
      <formula1>$J$2:$J$10</formula1>
    </dataValidation>
    <dataValidation type="list" showInputMessage="1" showErrorMessage="1" sqref="M47:M49" xr:uid="{00000000-0002-0000-0B00-000000000000}">
      <formula1>$I$2:$I$10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T140"/>
  <sheetViews>
    <sheetView topLeftCell="A48" zoomScale="85" zoomScaleNormal="85" workbookViewId="0">
      <selection activeCell="C49" sqref="C49:K49"/>
    </sheetView>
  </sheetViews>
  <sheetFormatPr baseColWidth="10" defaultColWidth="11.5" defaultRowHeight="16" x14ac:dyDescent="0.2"/>
  <cols>
    <col min="1" max="2" width="11.5" style="1"/>
    <col min="3" max="3" width="30.6640625" style="4" customWidth="1"/>
    <col min="4" max="11" width="11.6640625" style="4" customWidth="1"/>
    <col min="12" max="17" width="20.6640625" style="4" customWidth="1"/>
    <col min="18" max="18" width="11.5" style="4"/>
    <col min="19" max="20" width="11.5" style="1"/>
  </cols>
  <sheetData>
    <row r="1" spans="3:17" hidden="1" x14ac:dyDescent="0.2"/>
    <row r="2" spans="3:17" ht="17" hidden="1" x14ac:dyDescent="0.2">
      <c r="H2" s="23"/>
      <c r="I2" s="25" t="s">
        <v>2</v>
      </c>
    </row>
    <row r="3" spans="3:17" ht="17" hidden="1" x14ac:dyDescent="0.2">
      <c r="H3" s="23"/>
      <c r="I3" s="25" t="s">
        <v>0</v>
      </c>
    </row>
    <row r="4" spans="3:17" ht="17" hidden="1" x14ac:dyDescent="0.2">
      <c r="H4" s="23"/>
      <c r="I4" s="25" t="s">
        <v>3</v>
      </c>
    </row>
    <row r="5" spans="3:17" ht="29.25" hidden="1" customHeight="1" x14ac:dyDescent="0.2">
      <c r="I5" s="25" t="s">
        <v>4</v>
      </c>
    </row>
    <row r="6" spans="3:17" ht="34" hidden="1" x14ac:dyDescent="0.2">
      <c r="I6" s="25" t="s">
        <v>5</v>
      </c>
    </row>
    <row r="7" spans="3:17" ht="34" hidden="1" x14ac:dyDescent="0.2">
      <c r="I7" s="25" t="s">
        <v>6</v>
      </c>
    </row>
    <row r="8" spans="3:17" ht="38.25" hidden="1" customHeight="1" x14ac:dyDescent="0.2">
      <c r="I8" s="24" t="s">
        <v>1</v>
      </c>
    </row>
    <row r="9" spans="3:17" hidden="1" x14ac:dyDescent="0.2">
      <c r="I9" s="4" t="s">
        <v>7</v>
      </c>
    </row>
    <row r="10" spans="3:17" ht="17" thickBot="1" x14ac:dyDescent="0.25"/>
    <row r="11" spans="3:17" ht="19" thickBot="1" x14ac:dyDescent="0.25">
      <c r="C11" s="346" t="s">
        <v>8</v>
      </c>
      <c r="D11" s="347"/>
      <c r="E11" s="347"/>
      <c r="F11" s="347"/>
      <c r="G11" s="347"/>
      <c r="H11" s="347"/>
      <c r="I11" s="347"/>
      <c r="J11" s="347"/>
      <c r="K11" s="347"/>
      <c r="L11" s="347"/>
      <c r="M11" s="347"/>
      <c r="N11" s="347"/>
      <c r="O11" s="347"/>
      <c r="P11" s="347"/>
      <c r="Q11" s="348"/>
    </row>
    <row r="12" spans="3:17" ht="31.5" customHeight="1" x14ac:dyDescent="0.2">
      <c r="C12" s="5" t="s">
        <v>9</v>
      </c>
      <c r="D12" s="349" t="s">
        <v>88</v>
      </c>
      <c r="E12" s="350"/>
      <c r="F12" s="350"/>
      <c r="G12" s="350"/>
      <c r="H12" s="350"/>
      <c r="I12" s="350"/>
      <c r="J12" s="350"/>
      <c r="K12" s="350"/>
      <c r="L12" s="350"/>
      <c r="M12" s="350"/>
      <c r="N12" s="350"/>
      <c r="O12" s="350"/>
      <c r="P12" s="350"/>
      <c r="Q12" s="351"/>
    </row>
    <row r="13" spans="3:17" ht="42" customHeight="1" x14ac:dyDescent="0.2">
      <c r="C13" s="100" t="s">
        <v>11</v>
      </c>
      <c r="D13" s="352" t="s">
        <v>89</v>
      </c>
      <c r="E13" s="353"/>
      <c r="F13" s="353"/>
      <c r="G13" s="353"/>
      <c r="H13" s="353"/>
      <c r="I13" s="353"/>
      <c r="J13" s="353"/>
      <c r="K13" s="353"/>
      <c r="L13" s="353"/>
      <c r="M13" s="353"/>
      <c r="N13" s="353"/>
      <c r="O13" s="353"/>
      <c r="P13" s="353"/>
      <c r="Q13" s="354"/>
    </row>
    <row r="14" spans="3:17" ht="93" customHeight="1" x14ac:dyDescent="0.2">
      <c r="C14" s="100" t="s">
        <v>13</v>
      </c>
      <c r="D14" s="373" t="s">
        <v>90</v>
      </c>
      <c r="E14" s="374"/>
      <c r="F14" s="374"/>
      <c r="G14" s="374"/>
      <c r="H14" s="374"/>
      <c r="I14" s="374"/>
      <c r="J14" s="374"/>
      <c r="K14" s="374"/>
      <c r="L14" s="374"/>
      <c r="M14" s="374"/>
      <c r="N14" s="374"/>
      <c r="O14" s="374"/>
      <c r="P14" s="374"/>
      <c r="Q14" s="375"/>
    </row>
    <row r="15" spans="3:17" ht="88.5" customHeight="1" x14ac:dyDescent="0.2">
      <c r="C15" s="101" t="s">
        <v>15</v>
      </c>
      <c r="D15" s="376" t="s">
        <v>91</v>
      </c>
      <c r="E15" s="377"/>
      <c r="F15" s="377"/>
      <c r="G15" s="377"/>
      <c r="H15" s="377"/>
      <c r="I15" s="377"/>
      <c r="J15" s="377"/>
      <c r="K15" s="377"/>
      <c r="L15" s="377"/>
      <c r="M15" s="377"/>
      <c r="N15" s="377"/>
      <c r="O15" s="377"/>
      <c r="P15" s="377"/>
      <c r="Q15" s="378"/>
    </row>
    <row r="16" spans="3:17" ht="35.25" customHeight="1" x14ac:dyDescent="0.2">
      <c r="C16" s="355" t="s">
        <v>64</v>
      </c>
      <c r="D16" s="358" t="s">
        <v>92</v>
      </c>
      <c r="E16" s="359"/>
      <c r="F16" s="359"/>
      <c r="G16" s="359"/>
      <c r="H16" s="359"/>
      <c r="I16" s="359"/>
      <c r="J16" s="359"/>
      <c r="K16" s="359"/>
      <c r="L16" s="359"/>
      <c r="M16" s="359"/>
      <c r="N16" s="359"/>
      <c r="O16" s="359"/>
      <c r="P16" s="359"/>
      <c r="Q16" s="360"/>
    </row>
    <row r="17" spans="3:17" ht="48" customHeight="1" x14ac:dyDescent="0.2">
      <c r="C17" s="356"/>
      <c r="D17" s="361"/>
      <c r="E17" s="362"/>
      <c r="F17" s="362"/>
      <c r="G17" s="362"/>
      <c r="H17" s="362"/>
      <c r="I17" s="362"/>
      <c r="J17" s="362"/>
      <c r="K17" s="362"/>
      <c r="L17" s="362"/>
      <c r="M17" s="362"/>
      <c r="N17" s="362"/>
      <c r="O17" s="362"/>
      <c r="P17" s="362"/>
      <c r="Q17" s="363"/>
    </row>
    <row r="18" spans="3:17" ht="195" customHeight="1" x14ac:dyDescent="0.2">
      <c r="C18" s="357"/>
      <c r="D18" s="364"/>
      <c r="E18" s="365"/>
      <c r="F18" s="365"/>
      <c r="G18" s="365"/>
      <c r="H18" s="365"/>
      <c r="I18" s="365"/>
      <c r="J18" s="365"/>
      <c r="K18" s="365"/>
      <c r="L18" s="365"/>
      <c r="M18" s="365"/>
      <c r="N18" s="365"/>
      <c r="O18" s="365"/>
      <c r="P18" s="365"/>
      <c r="Q18" s="366"/>
    </row>
    <row r="19" spans="3:17" ht="21" customHeight="1" x14ac:dyDescent="0.2">
      <c r="C19" s="100" t="s">
        <v>19</v>
      </c>
      <c r="D19" s="367" t="s">
        <v>93</v>
      </c>
      <c r="E19" s="368"/>
      <c r="F19" s="368"/>
      <c r="G19" s="368"/>
      <c r="H19" s="368"/>
      <c r="I19" s="368"/>
      <c r="J19" s="368"/>
      <c r="K19" s="368"/>
      <c r="L19" s="368"/>
      <c r="M19" s="368"/>
      <c r="N19" s="368"/>
      <c r="O19" s="368"/>
      <c r="P19" s="368"/>
      <c r="Q19" s="369"/>
    </row>
    <row r="20" spans="3:17" ht="21" customHeight="1" x14ac:dyDescent="0.2">
      <c r="C20" s="383" t="s">
        <v>21</v>
      </c>
      <c r="D20" s="386" t="s">
        <v>94</v>
      </c>
      <c r="E20" s="387"/>
      <c r="F20" s="387"/>
      <c r="G20" s="387"/>
      <c r="H20" s="387"/>
      <c r="I20" s="387"/>
      <c r="J20" s="387"/>
      <c r="K20" s="387"/>
      <c r="L20" s="387"/>
      <c r="M20" s="387"/>
      <c r="N20" s="387"/>
      <c r="O20" s="387"/>
      <c r="P20" s="387"/>
      <c r="Q20" s="388"/>
    </row>
    <row r="21" spans="3:17" ht="21" customHeight="1" x14ac:dyDescent="0.2">
      <c r="C21" s="384"/>
      <c r="D21" s="389"/>
      <c r="E21" s="390"/>
      <c r="F21" s="390"/>
      <c r="G21" s="390"/>
      <c r="H21" s="390"/>
      <c r="I21" s="390"/>
      <c r="J21" s="390"/>
      <c r="K21" s="390"/>
      <c r="L21" s="390"/>
      <c r="M21" s="390"/>
      <c r="N21" s="390"/>
      <c r="O21" s="390"/>
      <c r="P21" s="390"/>
      <c r="Q21" s="391"/>
    </row>
    <row r="22" spans="3:17" ht="21" customHeight="1" x14ac:dyDescent="0.2">
      <c r="C22" s="384"/>
      <c r="D22" s="389"/>
      <c r="E22" s="390"/>
      <c r="F22" s="390"/>
      <c r="G22" s="390"/>
      <c r="H22" s="390"/>
      <c r="I22" s="390"/>
      <c r="J22" s="390"/>
      <c r="K22" s="390"/>
      <c r="L22" s="390"/>
      <c r="M22" s="390"/>
      <c r="N22" s="390"/>
      <c r="O22" s="390"/>
      <c r="P22" s="390"/>
      <c r="Q22" s="391"/>
    </row>
    <row r="23" spans="3:17" ht="21" customHeight="1" x14ac:dyDescent="0.2">
      <c r="C23" s="384"/>
      <c r="D23" s="389"/>
      <c r="E23" s="390"/>
      <c r="F23" s="390"/>
      <c r="G23" s="390"/>
      <c r="H23" s="390"/>
      <c r="I23" s="390"/>
      <c r="J23" s="390"/>
      <c r="K23" s="390"/>
      <c r="L23" s="390"/>
      <c r="M23" s="390"/>
      <c r="N23" s="390"/>
      <c r="O23" s="390"/>
      <c r="P23" s="390"/>
      <c r="Q23" s="391"/>
    </row>
    <row r="24" spans="3:17" ht="21" customHeight="1" x14ac:dyDescent="0.2">
      <c r="C24" s="384"/>
      <c r="D24" s="389"/>
      <c r="E24" s="390"/>
      <c r="F24" s="390"/>
      <c r="G24" s="390"/>
      <c r="H24" s="390"/>
      <c r="I24" s="390"/>
      <c r="J24" s="390"/>
      <c r="K24" s="390"/>
      <c r="L24" s="390"/>
      <c r="M24" s="390"/>
      <c r="N24" s="390"/>
      <c r="O24" s="390"/>
      <c r="P24" s="390"/>
      <c r="Q24" s="391"/>
    </row>
    <row r="25" spans="3:17" ht="21" customHeight="1" x14ac:dyDescent="0.2">
      <c r="C25" s="384"/>
      <c r="D25" s="389"/>
      <c r="E25" s="390"/>
      <c r="F25" s="390"/>
      <c r="G25" s="390"/>
      <c r="H25" s="390"/>
      <c r="I25" s="390"/>
      <c r="J25" s="390"/>
      <c r="K25" s="390"/>
      <c r="L25" s="390"/>
      <c r="M25" s="390"/>
      <c r="N25" s="390"/>
      <c r="O25" s="390"/>
      <c r="P25" s="390"/>
      <c r="Q25" s="391"/>
    </row>
    <row r="26" spans="3:17" ht="21" customHeight="1" x14ac:dyDescent="0.2">
      <c r="C26" s="384"/>
      <c r="D26" s="389"/>
      <c r="E26" s="390"/>
      <c r="F26" s="390"/>
      <c r="G26" s="390"/>
      <c r="H26" s="390"/>
      <c r="I26" s="390"/>
      <c r="J26" s="390"/>
      <c r="K26" s="390"/>
      <c r="L26" s="390"/>
      <c r="M26" s="390"/>
      <c r="N26" s="390"/>
      <c r="O26" s="390"/>
      <c r="P26" s="390"/>
      <c r="Q26" s="391"/>
    </row>
    <row r="27" spans="3:17" x14ac:dyDescent="0.2">
      <c r="C27" s="384"/>
      <c r="D27" s="389"/>
      <c r="E27" s="390"/>
      <c r="F27" s="390"/>
      <c r="G27" s="390"/>
      <c r="H27" s="390"/>
      <c r="I27" s="390"/>
      <c r="J27" s="390"/>
      <c r="K27" s="390"/>
      <c r="L27" s="390"/>
      <c r="M27" s="390"/>
      <c r="N27" s="390"/>
      <c r="O27" s="390"/>
      <c r="P27" s="390"/>
      <c r="Q27" s="391"/>
    </row>
    <row r="28" spans="3:17" ht="15" customHeight="1" x14ac:dyDescent="0.2">
      <c r="C28" s="384"/>
      <c r="D28" s="389"/>
      <c r="E28" s="390"/>
      <c r="F28" s="390"/>
      <c r="G28" s="390"/>
      <c r="H28" s="390"/>
      <c r="I28" s="390"/>
      <c r="J28" s="390"/>
      <c r="K28" s="390"/>
      <c r="L28" s="390"/>
      <c r="M28" s="390"/>
      <c r="N28" s="390"/>
      <c r="O28" s="390"/>
      <c r="P28" s="390"/>
      <c r="Q28" s="391"/>
    </row>
    <row r="29" spans="3:17" x14ac:dyDescent="0.2">
      <c r="C29" s="384"/>
      <c r="D29" s="389"/>
      <c r="E29" s="390"/>
      <c r="F29" s="390"/>
      <c r="G29" s="390"/>
      <c r="H29" s="390"/>
      <c r="I29" s="390"/>
      <c r="J29" s="390"/>
      <c r="K29" s="390"/>
      <c r="L29" s="390"/>
      <c r="M29" s="390"/>
      <c r="N29" s="390"/>
      <c r="O29" s="390"/>
      <c r="P29" s="390"/>
      <c r="Q29" s="391"/>
    </row>
    <row r="30" spans="3:17" x14ac:dyDescent="0.2">
      <c r="C30" s="384"/>
      <c r="D30" s="389"/>
      <c r="E30" s="390"/>
      <c r="F30" s="390"/>
      <c r="G30" s="390"/>
      <c r="H30" s="390"/>
      <c r="I30" s="390"/>
      <c r="J30" s="390"/>
      <c r="K30" s="390"/>
      <c r="L30" s="390"/>
      <c r="M30" s="390"/>
      <c r="N30" s="390"/>
      <c r="O30" s="390"/>
      <c r="P30" s="390"/>
      <c r="Q30" s="391"/>
    </row>
    <row r="31" spans="3:17" x14ac:dyDescent="0.2">
      <c r="C31" s="384"/>
      <c r="D31" s="389"/>
      <c r="E31" s="390"/>
      <c r="F31" s="390"/>
      <c r="G31" s="390"/>
      <c r="H31" s="390"/>
      <c r="I31" s="390"/>
      <c r="J31" s="390"/>
      <c r="K31" s="390"/>
      <c r="L31" s="390"/>
      <c r="M31" s="390"/>
      <c r="N31" s="390"/>
      <c r="O31" s="390"/>
      <c r="P31" s="390"/>
      <c r="Q31" s="391"/>
    </row>
    <row r="32" spans="3:17" x14ac:dyDescent="0.2">
      <c r="C32" s="384"/>
      <c r="D32" s="389"/>
      <c r="E32" s="390"/>
      <c r="F32" s="390"/>
      <c r="G32" s="390"/>
      <c r="H32" s="390"/>
      <c r="I32" s="390"/>
      <c r="J32" s="390"/>
      <c r="K32" s="390"/>
      <c r="L32" s="390"/>
      <c r="M32" s="390"/>
      <c r="N32" s="390"/>
      <c r="O32" s="390"/>
      <c r="P32" s="390"/>
      <c r="Q32" s="391"/>
    </row>
    <row r="33" spans="3:17" ht="9.75" customHeight="1" x14ac:dyDescent="0.2">
      <c r="C33" s="384"/>
      <c r="D33" s="389"/>
      <c r="E33" s="390"/>
      <c r="F33" s="390"/>
      <c r="G33" s="390"/>
      <c r="H33" s="390"/>
      <c r="I33" s="390"/>
      <c r="J33" s="390"/>
      <c r="K33" s="390"/>
      <c r="L33" s="390"/>
      <c r="M33" s="390"/>
      <c r="N33" s="390"/>
      <c r="O33" s="390"/>
      <c r="P33" s="390"/>
      <c r="Q33" s="391"/>
    </row>
    <row r="34" spans="3:17" x14ac:dyDescent="0.2">
      <c r="C34" s="384"/>
      <c r="D34" s="389"/>
      <c r="E34" s="390"/>
      <c r="F34" s="390"/>
      <c r="G34" s="390"/>
      <c r="H34" s="390"/>
      <c r="I34" s="390"/>
      <c r="J34" s="390"/>
      <c r="K34" s="390"/>
      <c r="L34" s="390"/>
      <c r="M34" s="390"/>
      <c r="N34" s="390"/>
      <c r="O34" s="390"/>
      <c r="P34" s="390"/>
      <c r="Q34" s="391"/>
    </row>
    <row r="35" spans="3:17" x14ac:dyDescent="0.2">
      <c r="C35" s="384"/>
      <c r="D35" s="389"/>
      <c r="E35" s="390"/>
      <c r="F35" s="390"/>
      <c r="G35" s="390"/>
      <c r="H35" s="390"/>
      <c r="I35" s="390"/>
      <c r="J35" s="390"/>
      <c r="K35" s="390"/>
      <c r="L35" s="390"/>
      <c r="M35" s="390"/>
      <c r="N35" s="390"/>
      <c r="O35" s="390"/>
      <c r="P35" s="390"/>
      <c r="Q35" s="391"/>
    </row>
    <row r="36" spans="3:17" x14ac:dyDescent="0.2">
      <c r="C36" s="384"/>
      <c r="D36" s="389"/>
      <c r="E36" s="390"/>
      <c r="F36" s="390"/>
      <c r="G36" s="390"/>
      <c r="H36" s="390"/>
      <c r="I36" s="390"/>
      <c r="J36" s="390"/>
      <c r="K36" s="390"/>
      <c r="L36" s="390"/>
      <c r="M36" s="390"/>
      <c r="N36" s="390"/>
      <c r="O36" s="390"/>
      <c r="P36" s="390"/>
      <c r="Q36" s="391"/>
    </row>
    <row r="37" spans="3:17" x14ac:dyDescent="0.2">
      <c r="C37" s="384"/>
      <c r="D37" s="389"/>
      <c r="E37" s="390"/>
      <c r="F37" s="390"/>
      <c r="G37" s="390"/>
      <c r="H37" s="390"/>
      <c r="I37" s="390"/>
      <c r="J37" s="390"/>
      <c r="K37" s="390"/>
      <c r="L37" s="390"/>
      <c r="M37" s="390"/>
      <c r="N37" s="390"/>
      <c r="O37" s="390"/>
      <c r="P37" s="390"/>
      <c r="Q37" s="391"/>
    </row>
    <row r="38" spans="3:17" x14ac:dyDescent="0.2">
      <c r="C38" s="384"/>
      <c r="D38" s="389"/>
      <c r="E38" s="390"/>
      <c r="F38" s="390"/>
      <c r="G38" s="390"/>
      <c r="H38" s="390"/>
      <c r="I38" s="390"/>
      <c r="J38" s="390"/>
      <c r="K38" s="390"/>
      <c r="L38" s="390"/>
      <c r="M38" s="390"/>
      <c r="N38" s="390"/>
      <c r="O38" s="390"/>
      <c r="P38" s="390"/>
      <c r="Q38" s="391"/>
    </row>
    <row r="39" spans="3:17" x14ac:dyDescent="0.2">
      <c r="C39" s="384"/>
      <c r="D39" s="389"/>
      <c r="E39" s="390"/>
      <c r="F39" s="390"/>
      <c r="G39" s="390"/>
      <c r="H39" s="390"/>
      <c r="I39" s="390"/>
      <c r="J39" s="390"/>
      <c r="K39" s="390"/>
      <c r="L39" s="390"/>
      <c r="M39" s="390"/>
      <c r="N39" s="390"/>
      <c r="O39" s="390"/>
      <c r="P39" s="390"/>
      <c r="Q39" s="391"/>
    </row>
    <row r="40" spans="3:17" x14ac:dyDescent="0.2">
      <c r="C40" s="384"/>
      <c r="D40" s="389"/>
      <c r="E40" s="390"/>
      <c r="F40" s="390"/>
      <c r="G40" s="390"/>
      <c r="H40" s="390"/>
      <c r="I40" s="390"/>
      <c r="J40" s="390"/>
      <c r="K40" s="390"/>
      <c r="L40" s="390"/>
      <c r="M40" s="390"/>
      <c r="N40" s="390"/>
      <c r="O40" s="390"/>
      <c r="P40" s="390"/>
      <c r="Q40" s="391"/>
    </row>
    <row r="41" spans="3:17" x14ac:dyDescent="0.2">
      <c r="C41" s="384"/>
      <c r="D41" s="389"/>
      <c r="E41" s="390"/>
      <c r="F41" s="390"/>
      <c r="G41" s="390"/>
      <c r="H41" s="390"/>
      <c r="I41" s="390"/>
      <c r="J41" s="390"/>
      <c r="K41" s="390"/>
      <c r="L41" s="390"/>
      <c r="M41" s="390"/>
      <c r="N41" s="390"/>
      <c r="O41" s="390"/>
      <c r="P41" s="390"/>
      <c r="Q41" s="391"/>
    </row>
    <row r="42" spans="3:17" x14ac:dyDescent="0.2">
      <c r="C42" s="384"/>
      <c r="D42" s="389"/>
      <c r="E42" s="390"/>
      <c r="F42" s="390"/>
      <c r="G42" s="390"/>
      <c r="H42" s="390"/>
      <c r="I42" s="390"/>
      <c r="J42" s="390"/>
      <c r="K42" s="390"/>
      <c r="L42" s="390"/>
      <c r="M42" s="390"/>
      <c r="N42" s="390"/>
      <c r="O42" s="390"/>
      <c r="P42" s="390"/>
      <c r="Q42" s="391"/>
    </row>
    <row r="43" spans="3:17" x14ac:dyDescent="0.2">
      <c r="C43" s="384"/>
      <c r="D43" s="389"/>
      <c r="E43" s="390"/>
      <c r="F43" s="390"/>
      <c r="G43" s="390"/>
      <c r="H43" s="390"/>
      <c r="I43" s="390"/>
      <c r="J43" s="390"/>
      <c r="K43" s="390"/>
      <c r="L43" s="390"/>
      <c r="M43" s="390"/>
      <c r="N43" s="390"/>
      <c r="O43" s="390"/>
      <c r="P43" s="390"/>
      <c r="Q43" s="391"/>
    </row>
    <row r="44" spans="3:17" x14ac:dyDescent="0.2">
      <c r="C44" s="384"/>
      <c r="D44" s="389"/>
      <c r="E44" s="390"/>
      <c r="F44" s="390"/>
      <c r="G44" s="390"/>
      <c r="H44" s="390"/>
      <c r="I44" s="390"/>
      <c r="J44" s="390"/>
      <c r="K44" s="390"/>
      <c r="L44" s="390"/>
      <c r="M44" s="390"/>
      <c r="N44" s="390"/>
      <c r="O44" s="390"/>
      <c r="P44" s="390"/>
      <c r="Q44" s="391"/>
    </row>
    <row r="45" spans="3:17" x14ac:dyDescent="0.2">
      <c r="C45" s="385"/>
      <c r="D45" s="392"/>
      <c r="E45" s="393"/>
      <c r="F45" s="393"/>
      <c r="G45" s="393"/>
      <c r="H45" s="393"/>
      <c r="I45" s="393"/>
      <c r="J45" s="393"/>
      <c r="K45" s="393"/>
      <c r="L45" s="393"/>
      <c r="M45" s="393"/>
      <c r="N45" s="393"/>
      <c r="O45" s="393"/>
      <c r="P45" s="393"/>
      <c r="Q45" s="394"/>
    </row>
    <row r="46" spans="3:17" ht="30" x14ac:dyDescent="0.2">
      <c r="C46" s="395" t="s">
        <v>23</v>
      </c>
      <c r="D46" s="396"/>
      <c r="E46" s="396"/>
      <c r="F46" s="396"/>
      <c r="G46" s="396"/>
      <c r="H46" s="396"/>
      <c r="I46" s="396"/>
      <c r="J46" s="396"/>
      <c r="K46" s="396"/>
      <c r="L46" s="102" t="s">
        <v>24</v>
      </c>
      <c r="M46" s="103" t="s">
        <v>25</v>
      </c>
      <c r="N46" s="104" t="s">
        <v>26</v>
      </c>
      <c r="O46" s="105" t="s">
        <v>27</v>
      </c>
      <c r="P46" s="105" t="s">
        <v>28</v>
      </c>
      <c r="Q46" s="103" t="s">
        <v>29</v>
      </c>
    </row>
    <row r="47" spans="3:17" ht="193.5" customHeight="1" x14ac:dyDescent="0.2">
      <c r="C47" s="397" t="s">
        <v>95</v>
      </c>
      <c r="D47" s="398"/>
      <c r="E47" s="398"/>
      <c r="F47" s="398"/>
      <c r="G47" s="398"/>
      <c r="H47" s="398"/>
      <c r="I47" s="398"/>
      <c r="J47" s="398"/>
      <c r="K47" s="399"/>
      <c r="L47" s="123" t="s">
        <v>96</v>
      </c>
      <c r="M47" s="9" t="s">
        <v>2</v>
      </c>
      <c r="N47" s="9" t="s">
        <v>97</v>
      </c>
      <c r="O47" s="42">
        <v>45713</v>
      </c>
      <c r="P47" s="19">
        <v>0.375</v>
      </c>
      <c r="Q47" s="14">
        <v>30</v>
      </c>
    </row>
    <row r="48" spans="3:17" ht="64.5" customHeight="1" x14ac:dyDescent="0.2">
      <c r="C48" s="370" t="s">
        <v>98</v>
      </c>
      <c r="D48" s="371"/>
      <c r="E48" s="371"/>
      <c r="F48" s="371"/>
      <c r="G48" s="371"/>
      <c r="H48" s="371"/>
      <c r="I48" s="371"/>
      <c r="J48" s="371"/>
      <c r="K48" s="372"/>
      <c r="L48" s="123" t="s">
        <v>99</v>
      </c>
      <c r="M48" s="9" t="s">
        <v>2</v>
      </c>
      <c r="N48" s="9" t="s">
        <v>100</v>
      </c>
      <c r="O48" s="42">
        <v>45725</v>
      </c>
      <c r="P48" s="19">
        <v>0.375</v>
      </c>
      <c r="Q48" s="14">
        <v>20</v>
      </c>
    </row>
    <row r="49" spans="3:17" ht="56.25" customHeight="1" x14ac:dyDescent="0.2">
      <c r="C49" s="370" t="s">
        <v>101</v>
      </c>
      <c r="D49" s="371"/>
      <c r="E49" s="371"/>
      <c r="F49" s="371"/>
      <c r="G49" s="371"/>
      <c r="H49" s="371"/>
      <c r="I49" s="371"/>
      <c r="J49" s="371"/>
      <c r="K49" s="372"/>
      <c r="L49" s="123" t="s">
        <v>99</v>
      </c>
      <c r="M49" s="9" t="s">
        <v>2</v>
      </c>
      <c r="N49" s="9" t="s">
        <v>97</v>
      </c>
      <c r="O49" s="42">
        <v>45737</v>
      </c>
      <c r="P49" s="19">
        <v>0.375</v>
      </c>
      <c r="Q49" s="94">
        <v>30</v>
      </c>
    </row>
    <row r="50" spans="3:17" ht="91.5" customHeight="1" x14ac:dyDescent="0.2">
      <c r="C50" s="370" t="s">
        <v>102</v>
      </c>
      <c r="D50" s="371"/>
      <c r="E50" s="371"/>
      <c r="F50" s="371"/>
      <c r="G50" s="371"/>
      <c r="H50" s="371"/>
      <c r="I50" s="371"/>
      <c r="J50" s="371"/>
      <c r="K50" s="372"/>
      <c r="L50" s="123" t="s">
        <v>103</v>
      </c>
      <c r="M50" s="9" t="s">
        <v>2</v>
      </c>
      <c r="N50" s="9" t="s">
        <v>104</v>
      </c>
      <c r="O50" s="42">
        <v>45750</v>
      </c>
      <c r="P50" s="19">
        <v>0.375</v>
      </c>
      <c r="Q50" s="66">
        <v>6</v>
      </c>
    </row>
    <row r="51" spans="3:17" ht="44.25" customHeight="1" x14ac:dyDescent="0.2">
      <c r="C51" s="370" t="s">
        <v>105</v>
      </c>
      <c r="D51" s="371"/>
      <c r="E51" s="371"/>
      <c r="F51" s="371"/>
      <c r="G51" s="371"/>
      <c r="H51" s="371"/>
      <c r="I51" s="371"/>
      <c r="J51" s="371"/>
      <c r="K51" s="372"/>
      <c r="L51" s="123" t="s">
        <v>99</v>
      </c>
      <c r="M51" s="9" t="s">
        <v>2</v>
      </c>
      <c r="N51" s="9" t="s">
        <v>106</v>
      </c>
      <c r="O51" s="42">
        <v>45772</v>
      </c>
      <c r="P51" s="19">
        <v>0.375</v>
      </c>
      <c r="Q51" s="66">
        <v>109</v>
      </c>
    </row>
    <row r="52" spans="3:17" ht="45" customHeight="1" x14ac:dyDescent="0.2">
      <c r="C52" s="370" t="s">
        <v>107</v>
      </c>
      <c r="D52" s="371"/>
      <c r="E52" s="371"/>
      <c r="F52" s="371"/>
      <c r="G52" s="371"/>
      <c r="H52" s="371"/>
      <c r="I52" s="371"/>
      <c r="J52" s="371"/>
      <c r="K52" s="372"/>
      <c r="L52" s="123" t="s">
        <v>108</v>
      </c>
      <c r="M52" s="9" t="s">
        <v>2</v>
      </c>
      <c r="N52" s="9" t="s">
        <v>109</v>
      </c>
      <c r="O52" s="42">
        <v>45789</v>
      </c>
      <c r="P52" s="19">
        <v>0.375</v>
      </c>
      <c r="Q52" s="66">
        <v>15</v>
      </c>
    </row>
    <row r="53" spans="3:17" ht="83.25" customHeight="1" x14ac:dyDescent="0.2">
      <c r="C53" s="370" t="s">
        <v>110</v>
      </c>
      <c r="D53" s="371"/>
      <c r="E53" s="371"/>
      <c r="F53" s="371"/>
      <c r="G53" s="371"/>
      <c r="H53" s="371"/>
      <c r="I53" s="371"/>
      <c r="J53" s="371"/>
      <c r="K53" s="372"/>
      <c r="L53" s="123" t="s">
        <v>56</v>
      </c>
      <c r="M53" s="123" t="s">
        <v>1</v>
      </c>
      <c r="N53" s="123" t="s">
        <v>111</v>
      </c>
      <c r="O53" s="121">
        <v>45774</v>
      </c>
      <c r="P53" s="19"/>
      <c r="Q53" s="86"/>
    </row>
    <row r="54" spans="3:17" ht="35" customHeight="1" x14ac:dyDescent="0.2">
      <c r="C54" s="379" t="s">
        <v>112</v>
      </c>
      <c r="D54" s="380"/>
      <c r="E54" s="380"/>
      <c r="F54" s="380"/>
      <c r="G54" s="380"/>
      <c r="H54" s="380"/>
      <c r="I54" s="380"/>
      <c r="J54" s="380"/>
      <c r="K54" s="380"/>
      <c r="L54" s="123" t="s">
        <v>56</v>
      </c>
      <c r="M54" s="123" t="s">
        <v>1</v>
      </c>
      <c r="N54" s="123" t="s">
        <v>111</v>
      </c>
      <c r="O54" s="121">
        <v>45737</v>
      </c>
      <c r="P54" s="19"/>
      <c r="Q54" s="86"/>
    </row>
    <row r="55" spans="3:17" ht="35" customHeight="1" x14ac:dyDescent="0.2">
      <c r="C55" s="381" t="s">
        <v>113</v>
      </c>
      <c r="D55" s="382"/>
      <c r="E55" s="382"/>
      <c r="F55" s="382"/>
      <c r="G55" s="382"/>
      <c r="H55" s="382"/>
      <c r="I55" s="382"/>
      <c r="J55" s="382"/>
      <c r="K55" s="382"/>
      <c r="L55" s="9" t="s">
        <v>114</v>
      </c>
      <c r="M55" s="9" t="s">
        <v>2</v>
      </c>
      <c r="N55" s="123" t="s">
        <v>111</v>
      </c>
      <c r="O55" s="136">
        <v>45835</v>
      </c>
      <c r="P55" s="19">
        <v>0.375</v>
      </c>
      <c r="Q55" s="86">
        <v>14</v>
      </c>
    </row>
    <row r="56" spans="3:17" ht="35" customHeight="1" x14ac:dyDescent="0.2">
      <c r="C56" s="275"/>
      <c r="D56" s="276"/>
      <c r="E56" s="276"/>
      <c r="F56" s="276"/>
      <c r="G56" s="276"/>
      <c r="H56" s="276"/>
      <c r="I56" s="276"/>
      <c r="J56" s="276"/>
      <c r="K56" s="276"/>
      <c r="L56" s="43"/>
      <c r="M56" s="9"/>
      <c r="N56" s="9"/>
      <c r="O56" s="136"/>
      <c r="P56" s="19"/>
      <c r="Q56" s="86"/>
    </row>
    <row r="57" spans="3:17" ht="35" customHeight="1" x14ac:dyDescent="0.2">
      <c r="C57" s="275"/>
      <c r="D57" s="276"/>
      <c r="E57" s="276"/>
      <c r="F57" s="276"/>
      <c r="G57" s="276"/>
      <c r="H57" s="276"/>
      <c r="I57" s="276"/>
      <c r="J57" s="276"/>
      <c r="K57" s="276"/>
      <c r="L57" s="43"/>
      <c r="M57" s="9"/>
      <c r="N57" s="9"/>
      <c r="O57" s="136"/>
      <c r="P57" s="19"/>
      <c r="Q57" s="86"/>
    </row>
    <row r="58" spans="3:17" ht="35" customHeight="1" x14ac:dyDescent="0.2">
      <c r="C58" s="275"/>
      <c r="D58" s="276"/>
      <c r="E58" s="276"/>
      <c r="F58" s="276"/>
      <c r="G58" s="276"/>
      <c r="H58" s="276"/>
      <c r="I58" s="276"/>
      <c r="J58" s="276"/>
      <c r="K58" s="276"/>
      <c r="L58" s="43"/>
      <c r="M58" s="9"/>
      <c r="N58" s="9"/>
      <c r="O58" s="136"/>
      <c r="P58" s="84"/>
      <c r="Q58" s="86"/>
    </row>
    <row r="59" spans="3:17" ht="35" customHeight="1" x14ac:dyDescent="0.2">
      <c r="C59" s="275"/>
      <c r="D59" s="276"/>
      <c r="E59" s="276"/>
      <c r="F59" s="276"/>
      <c r="G59" s="276"/>
      <c r="H59" s="276"/>
      <c r="I59" s="276"/>
      <c r="J59" s="276"/>
      <c r="K59" s="276"/>
      <c r="L59" s="43"/>
      <c r="M59" s="9"/>
      <c r="N59" s="9"/>
      <c r="O59" s="136"/>
      <c r="P59" s="84"/>
      <c r="Q59" s="86"/>
    </row>
    <row r="60" spans="3:17" ht="35" customHeight="1" x14ac:dyDescent="0.2">
      <c r="C60" s="275"/>
      <c r="D60" s="276"/>
      <c r="E60" s="276"/>
      <c r="F60" s="276"/>
      <c r="G60" s="276"/>
      <c r="H60" s="276"/>
      <c r="I60" s="276"/>
      <c r="J60" s="276"/>
      <c r="K60" s="276"/>
      <c r="L60" s="43"/>
      <c r="M60" s="9"/>
      <c r="N60" s="9"/>
      <c r="O60" s="136"/>
      <c r="P60" s="84"/>
      <c r="Q60" s="86"/>
    </row>
    <row r="61" spans="3:17" ht="35" customHeight="1" x14ac:dyDescent="0.2">
      <c r="C61" s="275"/>
      <c r="D61" s="276"/>
      <c r="E61" s="276"/>
      <c r="F61" s="276"/>
      <c r="G61" s="276"/>
      <c r="H61" s="276"/>
      <c r="I61" s="276"/>
      <c r="J61" s="276"/>
      <c r="K61" s="276"/>
      <c r="L61" s="43"/>
      <c r="M61" s="9"/>
      <c r="N61" s="9"/>
      <c r="O61" s="136"/>
      <c r="P61" s="84"/>
      <c r="Q61" s="86"/>
    </row>
    <row r="62" spans="3:17" ht="35" customHeight="1" x14ac:dyDescent="0.2">
      <c r="C62" s="275"/>
      <c r="D62" s="276"/>
      <c r="E62" s="276"/>
      <c r="F62" s="276"/>
      <c r="G62" s="276"/>
      <c r="H62" s="276"/>
      <c r="I62" s="276"/>
      <c r="J62" s="276"/>
      <c r="K62" s="276"/>
      <c r="L62" s="43"/>
      <c r="M62" s="9"/>
      <c r="N62" s="87"/>
      <c r="O62" s="136"/>
      <c r="P62" s="84"/>
      <c r="Q62" s="86"/>
    </row>
    <row r="63" spans="3:17" ht="35" customHeight="1" x14ac:dyDescent="0.2">
      <c r="C63" s="275"/>
      <c r="D63" s="276"/>
      <c r="E63" s="276"/>
      <c r="F63" s="276"/>
      <c r="G63" s="276"/>
      <c r="H63" s="276"/>
      <c r="I63" s="276"/>
      <c r="J63" s="276"/>
      <c r="K63" s="276"/>
      <c r="L63" s="43"/>
      <c r="M63" s="9"/>
      <c r="N63" s="87"/>
      <c r="O63" s="136"/>
      <c r="P63" s="84"/>
      <c r="Q63" s="86"/>
    </row>
    <row r="64" spans="3:17" ht="35" customHeight="1" x14ac:dyDescent="0.2">
      <c r="C64" s="275"/>
      <c r="D64" s="276"/>
      <c r="E64" s="276"/>
      <c r="F64" s="276"/>
      <c r="G64" s="276"/>
      <c r="H64" s="276"/>
      <c r="I64" s="276"/>
      <c r="J64" s="276"/>
      <c r="K64" s="276"/>
      <c r="L64" s="43"/>
      <c r="M64" s="9"/>
      <c r="N64" s="87"/>
      <c r="O64" s="136"/>
      <c r="P64" s="84"/>
      <c r="Q64" s="86"/>
    </row>
    <row r="65" spans="3:17" ht="35" customHeight="1" x14ac:dyDescent="0.2">
      <c r="C65" s="275"/>
      <c r="D65" s="276"/>
      <c r="E65" s="276"/>
      <c r="F65" s="276"/>
      <c r="G65" s="276"/>
      <c r="H65" s="276"/>
      <c r="I65" s="276"/>
      <c r="J65" s="276"/>
      <c r="K65" s="276"/>
      <c r="L65" s="43"/>
      <c r="M65" s="9"/>
      <c r="N65" s="87"/>
      <c r="O65" s="136"/>
      <c r="P65" s="84"/>
      <c r="Q65" s="86"/>
    </row>
    <row r="66" spans="3:17" ht="35" customHeight="1" x14ac:dyDescent="0.2">
      <c r="C66" s="275"/>
      <c r="D66" s="276"/>
      <c r="E66" s="276"/>
      <c r="F66" s="276"/>
      <c r="G66" s="276"/>
      <c r="H66" s="276"/>
      <c r="I66" s="276"/>
      <c r="J66" s="276"/>
      <c r="K66" s="276"/>
      <c r="L66" s="43"/>
      <c r="M66" s="9"/>
      <c r="N66" s="87"/>
      <c r="O66" s="136"/>
      <c r="P66" s="84"/>
      <c r="Q66" s="86"/>
    </row>
    <row r="67" spans="3:17" ht="35" customHeight="1" x14ac:dyDescent="0.2">
      <c r="C67" s="292"/>
      <c r="D67" s="293"/>
      <c r="E67" s="293"/>
      <c r="F67" s="293"/>
      <c r="G67" s="293"/>
      <c r="H67" s="293"/>
      <c r="I67" s="293"/>
      <c r="J67" s="293"/>
      <c r="K67" s="293"/>
      <c r="L67" s="43"/>
      <c r="M67" s="9"/>
      <c r="N67" s="9"/>
      <c r="O67" s="13"/>
      <c r="P67" s="19"/>
      <c r="Q67" s="14"/>
    </row>
    <row r="68" spans="3:17" ht="35" customHeight="1" x14ac:dyDescent="0.2">
      <c r="C68" s="275"/>
      <c r="D68" s="276"/>
      <c r="E68" s="276"/>
      <c r="F68" s="276"/>
      <c r="G68" s="276"/>
      <c r="H68" s="276"/>
      <c r="I68" s="276"/>
      <c r="J68" s="276"/>
      <c r="K68" s="276"/>
      <c r="L68" s="43"/>
      <c r="M68" s="9"/>
      <c r="N68" s="87"/>
      <c r="O68" s="136"/>
      <c r="P68" s="84"/>
      <c r="Q68" s="86"/>
    </row>
    <row r="69" spans="3:17" ht="35" customHeight="1" x14ac:dyDescent="0.2">
      <c r="C69" s="275"/>
      <c r="D69" s="276"/>
      <c r="E69" s="276"/>
      <c r="F69" s="276"/>
      <c r="G69" s="276"/>
      <c r="H69" s="276"/>
      <c r="I69" s="276"/>
      <c r="J69" s="276"/>
      <c r="K69" s="276"/>
      <c r="L69" s="9"/>
      <c r="M69" s="9"/>
      <c r="N69" s="87"/>
      <c r="O69" s="136"/>
      <c r="P69" s="84"/>
      <c r="Q69" s="86"/>
    </row>
    <row r="70" spans="3:17" ht="35" customHeight="1" x14ac:dyDescent="0.2">
      <c r="C70" s="275"/>
      <c r="D70" s="276"/>
      <c r="E70" s="276"/>
      <c r="F70" s="276"/>
      <c r="G70" s="276"/>
      <c r="H70" s="276"/>
      <c r="I70" s="276"/>
      <c r="J70" s="276"/>
      <c r="K70" s="276"/>
      <c r="L70" s="9"/>
      <c r="M70" s="9"/>
      <c r="N70" s="87"/>
      <c r="O70" s="136"/>
      <c r="P70" s="84"/>
      <c r="Q70" s="86"/>
    </row>
    <row r="71" spans="3:17" ht="35" customHeight="1" x14ac:dyDescent="0.2">
      <c r="C71" s="275"/>
      <c r="D71" s="276"/>
      <c r="E71" s="276"/>
      <c r="F71" s="276"/>
      <c r="G71" s="276"/>
      <c r="H71" s="276"/>
      <c r="I71" s="276"/>
      <c r="J71" s="276"/>
      <c r="K71" s="276"/>
      <c r="L71" s="9"/>
      <c r="M71" s="9"/>
      <c r="N71" s="87"/>
      <c r="O71" s="136"/>
      <c r="P71" s="84"/>
      <c r="Q71" s="86"/>
    </row>
    <row r="72" spans="3:17" ht="35" customHeight="1" x14ac:dyDescent="0.2">
      <c r="C72" s="275"/>
      <c r="D72" s="276"/>
      <c r="E72" s="276"/>
      <c r="F72" s="276"/>
      <c r="G72" s="276"/>
      <c r="H72" s="276"/>
      <c r="I72" s="276"/>
      <c r="J72" s="276"/>
      <c r="K72" s="276"/>
      <c r="L72" s="9"/>
      <c r="M72" s="9"/>
      <c r="N72" s="87"/>
      <c r="O72" s="136"/>
      <c r="P72" s="84"/>
      <c r="Q72" s="86"/>
    </row>
    <row r="73" spans="3:17" ht="35" customHeight="1" x14ac:dyDescent="0.2">
      <c r="C73" s="275"/>
      <c r="D73" s="276"/>
      <c r="E73" s="276"/>
      <c r="F73" s="276"/>
      <c r="G73" s="276"/>
      <c r="H73" s="276"/>
      <c r="I73" s="276"/>
      <c r="J73" s="276"/>
      <c r="K73" s="276"/>
      <c r="L73" s="9"/>
      <c r="M73" s="9"/>
      <c r="N73" s="87"/>
      <c r="O73" s="136"/>
      <c r="P73" s="84"/>
      <c r="Q73" s="86"/>
    </row>
    <row r="74" spans="3:17" ht="35" customHeight="1" x14ac:dyDescent="0.2">
      <c r="C74" s="275"/>
      <c r="D74" s="276"/>
      <c r="E74" s="276"/>
      <c r="F74" s="276"/>
      <c r="G74" s="276"/>
      <c r="H74" s="276"/>
      <c r="I74" s="276"/>
      <c r="J74" s="276"/>
      <c r="K74" s="276"/>
      <c r="L74" s="9"/>
      <c r="M74" s="9"/>
      <c r="N74" s="87"/>
      <c r="O74" s="136"/>
      <c r="P74" s="84"/>
      <c r="Q74" s="86"/>
    </row>
    <row r="75" spans="3:17" ht="35" customHeight="1" x14ac:dyDescent="0.2">
      <c r="C75" s="275"/>
      <c r="D75" s="276"/>
      <c r="E75" s="276"/>
      <c r="F75" s="276"/>
      <c r="G75" s="276"/>
      <c r="H75" s="276"/>
      <c r="I75" s="276"/>
      <c r="J75" s="276"/>
      <c r="K75" s="276"/>
      <c r="L75" s="9"/>
      <c r="M75" s="9"/>
      <c r="N75" s="87"/>
      <c r="O75" s="136"/>
      <c r="P75" s="84"/>
      <c r="Q75" s="86"/>
    </row>
    <row r="76" spans="3:17" ht="35" customHeight="1" x14ac:dyDescent="0.2">
      <c r="C76" s="275"/>
      <c r="D76" s="276"/>
      <c r="E76" s="276"/>
      <c r="F76" s="276"/>
      <c r="G76" s="276"/>
      <c r="H76" s="276"/>
      <c r="I76" s="276"/>
      <c r="J76" s="276"/>
      <c r="K76" s="276"/>
      <c r="L76" s="9"/>
      <c r="M76" s="9"/>
      <c r="N76" s="87"/>
      <c r="O76" s="136"/>
      <c r="P76" s="84"/>
      <c r="Q76" s="86"/>
    </row>
    <row r="77" spans="3:17" ht="35" customHeight="1" x14ac:dyDescent="0.2">
      <c r="C77" s="275"/>
      <c r="D77" s="276"/>
      <c r="E77" s="276"/>
      <c r="F77" s="276"/>
      <c r="G77" s="276"/>
      <c r="H77" s="276"/>
      <c r="I77" s="276"/>
      <c r="J77" s="276"/>
      <c r="K77" s="276"/>
      <c r="L77" s="9"/>
      <c r="M77" s="9"/>
      <c r="N77" s="87"/>
      <c r="O77" s="136"/>
      <c r="P77" s="84"/>
      <c r="Q77" s="86"/>
    </row>
    <row r="78" spans="3:17" ht="35" customHeight="1" x14ac:dyDescent="0.2">
      <c r="C78" s="275"/>
      <c r="D78" s="276"/>
      <c r="E78" s="276"/>
      <c r="F78" s="276"/>
      <c r="G78" s="276"/>
      <c r="H78" s="276"/>
      <c r="I78" s="276"/>
      <c r="J78" s="276"/>
      <c r="K78" s="276"/>
      <c r="L78" s="9"/>
      <c r="M78" s="9"/>
      <c r="N78" s="87"/>
      <c r="O78" s="136"/>
      <c r="P78" s="84"/>
      <c r="Q78" s="86"/>
    </row>
    <row r="79" spans="3:17" ht="35" customHeight="1" x14ac:dyDescent="0.2">
      <c r="C79" s="275"/>
      <c r="D79" s="276"/>
      <c r="E79" s="276"/>
      <c r="F79" s="276"/>
      <c r="G79" s="276"/>
      <c r="H79" s="276"/>
      <c r="I79" s="276"/>
      <c r="J79" s="276"/>
      <c r="K79" s="276"/>
      <c r="L79" s="9"/>
      <c r="M79" s="9"/>
      <c r="N79" s="87"/>
      <c r="O79" s="136"/>
      <c r="P79" s="84"/>
      <c r="Q79" s="86"/>
    </row>
    <row r="80" spans="3:17" ht="35" customHeight="1" x14ac:dyDescent="0.2">
      <c r="C80" s="275"/>
      <c r="D80" s="276"/>
      <c r="E80" s="276"/>
      <c r="F80" s="276"/>
      <c r="G80" s="276"/>
      <c r="H80" s="276"/>
      <c r="I80" s="276"/>
      <c r="J80" s="276"/>
      <c r="K80" s="276"/>
      <c r="L80" s="9"/>
      <c r="M80" s="9"/>
      <c r="N80" s="87"/>
      <c r="O80" s="136"/>
      <c r="P80" s="84"/>
      <c r="Q80" s="86"/>
    </row>
    <row r="81" spans="3:17" ht="35" customHeight="1" x14ac:dyDescent="0.2">
      <c r="C81" s="275"/>
      <c r="D81" s="276"/>
      <c r="E81" s="276"/>
      <c r="F81" s="276"/>
      <c r="G81" s="276"/>
      <c r="H81" s="276"/>
      <c r="I81" s="276"/>
      <c r="J81" s="276"/>
      <c r="K81" s="276"/>
      <c r="L81" s="9"/>
      <c r="M81" s="9"/>
      <c r="N81" s="87"/>
      <c r="O81" s="136"/>
      <c r="P81" s="84"/>
      <c r="Q81" s="86"/>
    </row>
    <row r="82" spans="3:17" ht="35" customHeight="1" x14ac:dyDescent="0.2">
      <c r="C82" s="275"/>
      <c r="D82" s="276"/>
      <c r="E82" s="276"/>
      <c r="F82" s="276"/>
      <c r="G82" s="276"/>
      <c r="H82" s="276"/>
      <c r="I82" s="276"/>
      <c r="J82" s="276"/>
      <c r="K82" s="276"/>
      <c r="L82" s="9"/>
      <c r="M82" s="9"/>
      <c r="N82" s="87"/>
      <c r="O82" s="136"/>
      <c r="P82" s="84"/>
      <c r="Q82" s="86"/>
    </row>
    <row r="83" spans="3:17" ht="35" customHeight="1" x14ac:dyDescent="0.2">
      <c r="C83" s="275"/>
      <c r="D83" s="276"/>
      <c r="E83" s="276"/>
      <c r="F83" s="276"/>
      <c r="G83" s="276"/>
      <c r="H83" s="276"/>
      <c r="I83" s="276"/>
      <c r="J83" s="276"/>
      <c r="K83" s="276"/>
      <c r="L83" s="9"/>
      <c r="M83" s="9"/>
      <c r="N83" s="87"/>
      <c r="O83" s="136"/>
      <c r="P83" s="84"/>
      <c r="Q83" s="86"/>
    </row>
    <row r="84" spans="3:17" ht="35" customHeight="1" x14ac:dyDescent="0.2">
      <c r="C84" s="275"/>
      <c r="D84" s="276"/>
      <c r="E84" s="276"/>
      <c r="F84" s="276"/>
      <c r="G84" s="276"/>
      <c r="H84" s="276"/>
      <c r="I84" s="276"/>
      <c r="J84" s="276"/>
      <c r="K84" s="276"/>
      <c r="L84" s="9"/>
      <c r="M84" s="9"/>
      <c r="N84" s="87"/>
      <c r="O84" s="136"/>
      <c r="P84" s="84"/>
      <c r="Q84" s="86"/>
    </row>
    <row r="85" spans="3:17" ht="35" customHeight="1" x14ac:dyDescent="0.2">
      <c r="C85" s="275"/>
      <c r="D85" s="276"/>
      <c r="E85" s="276"/>
      <c r="F85" s="276"/>
      <c r="G85" s="276"/>
      <c r="H85" s="276"/>
      <c r="I85" s="276"/>
      <c r="J85" s="276"/>
      <c r="K85" s="276"/>
      <c r="L85" s="9"/>
      <c r="M85" s="9"/>
      <c r="N85" s="87"/>
      <c r="O85" s="136"/>
      <c r="P85" s="84"/>
      <c r="Q85" s="86"/>
    </row>
    <row r="86" spans="3:17" ht="35" customHeight="1" x14ac:dyDescent="0.2">
      <c r="C86" s="275"/>
      <c r="D86" s="276"/>
      <c r="E86" s="276"/>
      <c r="F86" s="276"/>
      <c r="G86" s="276"/>
      <c r="H86" s="276"/>
      <c r="I86" s="276"/>
      <c r="J86" s="276"/>
      <c r="K86" s="276"/>
      <c r="L86" s="9"/>
      <c r="M86" s="9"/>
      <c r="N86" s="87"/>
      <c r="O86" s="136"/>
      <c r="P86" s="84"/>
      <c r="Q86" s="86"/>
    </row>
    <row r="87" spans="3:17" ht="35" customHeight="1" x14ac:dyDescent="0.2">
      <c r="C87" s="275"/>
      <c r="D87" s="276"/>
      <c r="E87" s="276"/>
      <c r="F87" s="276"/>
      <c r="G87" s="276"/>
      <c r="H87" s="276"/>
      <c r="I87" s="276"/>
      <c r="J87" s="276"/>
      <c r="K87" s="276"/>
      <c r="L87" s="9"/>
      <c r="M87" s="9"/>
      <c r="N87" s="87"/>
      <c r="O87" s="136"/>
      <c r="P87" s="84"/>
      <c r="Q87" s="86"/>
    </row>
    <row r="88" spans="3:17" ht="35" customHeight="1" x14ac:dyDescent="0.2">
      <c r="C88" s="275"/>
      <c r="D88" s="276"/>
      <c r="E88" s="276"/>
      <c r="F88" s="276"/>
      <c r="G88" s="276"/>
      <c r="H88" s="276"/>
      <c r="I88" s="276"/>
      <c r="J88" s="276"/>
      <c r="K88" s="276"/>
      <c r="L88" s="9"/>
      <c r="M88" s="9"/>
      <c r="N88" s="87"/>
      <c r="O88" s="87"/>
      <c r="P88" s="84"/>
      <c r="Q88" s="86"/>
    </row>
    <row r="89" spans="3:17" ht="35" customHeight="1" x14ac:dyDescent="0.2">
      <c r="C89" s="275"/>
      <c r="D89" s="276"/>
      <c r="E89" s="276"/>
      <c r="F89" s="276"/>
      <c r="G89" s="276"/>
      <c r="H89" s="276"/>
      <c r="I89" s="276"/>
      <c r="J89" s="276"/>
      <c r="K89" s="276"/>
      <c r="L89" s="9"/>
      <c r="M89" s="9"/>
      <c r="N89" s="87"/>
      <c r="O89" s="87"/>
      <c r="P89" s="84"/>
      <c r="Q89" s="86"/>
    </row>
    <row r="90" spans="3:17" ht="35" customHeight="1" x14ac:dyDescent="0.2">
      <c r="C90" s="275"/>
      <c r="D90" s="276"/>
      <c r="E90" s="276"/>
      <c r="F90" s="276"/>
      <c r="G90" s="276"/>
      <c r="H90" s="276"/>
      <c r="I90" s="276"/>
      <c r="J90" s="276"/>
      <c r="K90" s="276"/>
      <c r="L90" s="9"/>
      <c r="M90" s="9"/>
      <c r="N90" s="87"/>
      <c r="O90" s="87"/>
      <c r="P90" s="84"/>
      <c r="Q90" s="86"/>
    </row>
    <row r="91" spans="3:17" ht="35" customHeight="1" x14ac:dyDescent="0.2">
      <c r="C91" s="275"/>
      <c r="D91" s="276"/>
      <c r="E91" s="276"/>
      <c r="F91" s="276"/>
      <c r="G91" s="276"/>
      <c r="H91" s="276"/>
      <c r="I91" s="276"/>
      <c r="J91" s="276"/>
      <c r="K91" s="276"/>
      <c r="L91" s="9"/>
      <c r="M91" s="9"/>
      <c r="N91" s="87"/>
      <c r="O91" s="87"/>
      <c r="P91" s="84"/>
      <c r="Q91" s="86"/>
    </row>
    <row r="92" spans="3:17" ht="35" customHeight="1" x14ac:dyDescent="0.2">
      <c r="C92" s="275"/>
      <c r="D92" s="276"/>
      <c r="E92" s="276"/>
      <c r="F92" s="276"/>
      <c r="G92" s="276"/>
      <c r="H92" s="276"/>
      <c r="I92" s="276"/>
      <c r="J92" s="276"/>
      <c r="K92" s="276"/>
      <c r="L92" s="9"/>
      <c r="M92" s="9"/>
      <c r="N92" s="87"/>
      <c r="O92" s="87"/>
      <c r="P92" s="84"/>
      <c r="Q92" s="86"/>
    </row>
    <row r="93" spans="3:17" ht="35" customHeight="1" x14ac:dyDescent="0.2">
      <c r="C93" s="275"/>
      <c r="D93" s="276"/>
      <c r="E93" s="276"/>
      <c r="F93" s="276"/>
      <c r="G93" s="276"/>
      <c r="H93" s="276"/>
      <c r="I93" s="276"/>
      <c r="J93" s="276"/>
      <c r="K93" s="276"/>
      <c r="L93" s="9"/>
      <c r="M93" s="9"/>
      <c r="N93" s="87"/>
      <c r="O93" s="87"/>
      <c r="P93" s="84"/>
      <c r="Q93" s="86"/>
    </row>
    <row r="94" spans="3:17" ht="35" customHeight="1" x14ac:dyDescent="0.2">
      <c r="C94" s="275"/>
      <c r="D94" s="276"/>
      <c r="E94" s="276"/>
      <c r="F94" s="276"/>
      <c r="G94" s="276"/>
      <c r="H94" s="276"/>
      <c r="I94" s="276"/>
      <c r="J94" s="276"/>
      <c r="K94" s="276"/>
      <c r="L94" s="9"/>
      <c r="M94" s="9"/>
      <c r="N94" s="87"/>
      <c r="O94" s="87"/>
      <c r="P94" s="84"/>
      <c r="Q94" s="86"/>
    </row>
    <row r="95" spans="3:17" ht="35" customHeight="1" x14ac:dyDescent="0.2">
      <c r="C95" s="275"/>
      <c r="D95" s="276"/>
      <c r="E95" s="276"/>
      <c r="F95" s="276"/>
      <c r="G95" s="276"/>
      <c r="H95" s="276"/>
      <c r="I95" s="276"/>
      <c r="J95" s="276"/>
      <c r="K95" s="276"/>
      <c r="L95" s="9"/>
      <c r="M95" s="9"/>
      <c r="N95" s="87"/>
      <c r="O95" s="87"/>
      <c r="P95" s="84"/>
      <c r="Q95" s="86"/>
    </row>
    <row r="96" spans="3:17" ht="35" customHeight="1" x14ac:dyDescent="0.2">
      <c r="C96" s="275"/>
      <c r="D96" s="276"/>
      <c r="E96" s="276"/>
      <c r="F96" s="276"/>
      <c r="G96" s="276"/>
      <c r="H96" s="276"/>
      <c r="I96" s="276"/>
      <c r="J96" s="276"/>
      <c r="K96" s="276"/>
      <c r="L96" s="9"/>
      <c r="M96" s="9"/>
      <c r="N96" s="87"/>
      <c r="O96" s="87"/>
      <c r="P96" s="84"/>
      <c r="Q96" s="86"/>
    </row>
    <row r="97" spans="3:17" ht="35" customHeight="1" x14ac:dyDescent="0.2">
      <c r="C97" s="275"/>
      <c r="D97" s="276"/>
      <c r="E97" s="276"/>
      <c r="F97" s="276"/>
      <c r="G97" s="276"/>
      <c r="H97" s="276"/>
      <c r="I97" s="276"/>
      <c r="J97" s="276"/>
      <c r="K97" s="276"/>
      <c r="L97" s="9"/>
      <c r="M97" s="9"/>
      <c r="N97" s="87"/>
      <c r="O97" s="87"/>
      <c r="P97" s="84"/>
      <c r="Q97" s="86"/>
    </row>
    <row r="98" spans="3:17" ht="35" customHeight="1" x14ac:dyDescent="0.2">
      <c r="C98" s="275"/>
      <c r="D98" s="276"/>
      <c r="E98" s="276"/>
      <c r="F98" s="276"/>
      <c r="G98" s="276"/>
      <c r="H98" s="276"/>
      <c r="I98" s="276"/>
      <c r="J98" s="276"/>
      <c r="K98" s="276"/>
      <c r="L98" s="9"/>
      <c r="M98" s="9"/>
      <c r="N98" s="87"/>
      <c r="O98" s="87"/>
      <c r="P98" s="84"/>
      <c r="Q98" s="86"/>
    </row>
    <row r="99" spans="3:17" ht="35" customHeight="1" x14ac:dyDescent="0.2">
      <c r="C99" s="275"/>
      <c r="D99" s="276"/>
      <c r="E99" s="276"/>
      <c r="F99" s="276"/>
      <c r="G99" s="276"/>
      <c r="H99" s="276"/>
      <c r="I99" s="276"/>
      <c r="J99" s="276"/>
      <c r="K99" s="276"/>
      <c r="L99" s="9"/>
      <c r="M99" s="9"/>
      <c r="N99" s="87"/>
      <c r="O99" s="87"/>
      <c r="P99" s="84"/>
      <c r="Q99" s="86"/>
    </row>
    <row r="100" spans="3:17" ht="35" customHeight="1" x14ac:dyDescent="0.2">
      <c r="C100" s="275"/>
      <c r="D100" s="276"/>
      <c r="E100" s="276"/>
      <c r="F100" s="276"/>
      <c r="G100" s="276"/>
      <c r="H100" s="276"/>
      <c r="I100" s="276"/>
      <c r="J100" s="276"/>
      <c r="K100" s="276"/>
      <c r="L100" s="9"/>
      <c r="M100" s="9"/>
      <c r="N100" s="87"/>
      <c r="O100" s="87"/>
      <c r="P100" s="84"/>
      <c r="Q100" s="86"/>
    </row>
    <row r="101" spans="3:17" ht="35" customHeight="1" x14ac:dyDescent="0.2">
      <c r="C101" s="275"/>
      <c r="D101" s="276"/>
      <c r="E101" s="276"/>
      <c r="F101" s="276"/>
      <c r="G101" s="276"/>
      <c r="H101" s="276"/>
      <c r="I101" s="276"/>
      <c r="J101" s="276"/>
      <c r="K101" s="276"/>
      <c r="L101" s="9"/>
      <c r="M101" s="9"/>
      <c r="N101" s="87"/>
      <c r="O101" s="87"/>
      <c r="P101" s="84"/>
      <c r="Q101" s="86"/>
    </row>
    <row r="102" spans="3:17" ht="35" customHeight="1" x14ac:dyDescent="0.2">
      <c r="C102" s="275"/>
      <c r="D102" s="276"/>
      <c r="E102" s="276"/>
      <c r="F102" s="276"/>
      <c r="G102" s="276"/>
      <c r="H102" s="276"/>
      <c r="I102" s="276"/>
      <c r="J102" s="276"/>
      <c r="K102" s="276"/>
      <c r="L102" s="9"/>
      <c r="M102" s="9"/>
      <c r="N102" s="87"/>
      <c r="O102" s="87"/>
      <c r="P102" s="84"/>
      <c r="Q102" s="86"/>
    </row>
    <row r="103" spans="3:17" ht="35" customHeight="1" x14ac:dyDescent="0.2">
      <c r="C103" s="275"/>
      <c r="D103" s="276"/>
      <c r="E103" s="276"/>
      <c r="F103" s="276"/>
      <c r="G103" s="276"/>
      <c r="H103" s="276"/>
      <c r="I103" s="276"/>
      <c r="J103" s="276"/>
      <c r="K103" s="276"/>
      <c r="L103" s="9"/>
      <c r="M103" s="9"/>
      <c r="N103" s="87"/>
      <c r="O103" s="87"/>
      <c r="P103" s="84"/>
      <c r="Q103" s="86"/>
    </row>
    <row r="104" spans="3:17" ht="35" customHeight="1" x14ac:dyDescent="0.2">
      <c r="C104" s="275"/>
      <c r="D104" s="276"/>
      <c r="E104" s="276"/>
      <c r="F104" s="276"/>
      <c r="G104" s="276"/>
      <c r="H104" s="276"/>
      <c r="I104" s="276"/>
      <c r="J104" s="276"/>
      <c r="K104" s="276"/>
      <c r="L104" s="9"/>
      <c r="M104" s="9"/>
      <c r="N104" s="87"/>
      <c r="O104" s="87"/>
      <c r="P104" s="84"/>
      <c r="Q104" s="86"/>
    </row>
    <row r="105" spans="3:17" ht="35" customHeight="1" x14ac:dyDescent="0.2">
      <c r="C105" s="275"/>
      <c r="D105" s="276"/>
      <c r="E105" s="276"/>
      <c r="F105" s="276"/>
      <c r="G105" s="276"/>
      <c r="H105" s="276"/>
      <c r="I105" s="276"/>
      <c r="J105" s="276"/>
      <c r="K105" s="276"/>
      <c r="L105" s="9"/>
      <c r="M105" s="9"/>
      <c r="N105" s="87"/>
      <c r="O105" s="87"/>
      <c r="P105" s="84"/>
      <c r="Q105" s="86"/>
    </row>
    <row r="106" spans="3:17" ht="35" customHeight="1" x14ac:dyDescent="0.2">
      <c r="C106" s="275"/>
      <c r="D106" s="276"/>
      <c r="E106" s="276"/>
      <c r="F106" s="276"/>
      <c r="G106" s="276"/>
      <c r="H106" s="276"/>
      <c r="I106" s="276"/>
      <c r="J106" s="276"/>
      <c r="K106" s="276"/>
      <c r="L106" s="9"/>
      <c r="M106" s="9"/>
      <c r="N106" s="87"/>
      <c r="O106" s="87"/>
      <c r="P106" s="84"/>
      <c r="Q106" s="86"/>
    </row>
    <row r="107" spans="3:17" ht="35" customHeight="1" x14ac:dyDescent="0.2">
      <c r="C107" s="275"/>
      <c r="D107" s="276"/>
      <c r="E107" s="276"/>
      <c r="F107" s="276"/>
      <c r="G107" s="276"/>
      <c r="H107" s="276"/>
      <c r="I107" s="276"/>
      <c r="J107" s="276"/>
      <c r="K107" s="276"/>
      <c r="L107" s="9"/>
      <c r="M107" s="9"/>
      <c r="N107" s="87"/>
      <c r="O107" s="87"/>
      <c r="P107" s="84"/>
      <c r="Q107" s="86"/>
    </row>
    <row r="108" spans="3:17" ht="35" customHeight="1" x14ac:dyDescent="0.2">
      <c r="C108" s="275"/>
      <c r="D108" s="276"/>
      <c r="E108" s="276"/>
      <c r="F108" s="276"/>
      <c r="G108" s="276"/>
      <c r="H108" s="276"/>
      <c r="I108" s="276"/>
      <c r="J108" s="276"/>
      <c r="K108" s="276"/>
      <c r="L108" s="9"/>
      <c r="M108" s="9"/>
      <c r="N108" s="87"/>
      <c r="O108" s="87"/>
      <c r="P108" s="84"/>
      <c r="Q108" s="86"/>
    </row>
    <row r="109" spans="3:17" ht="35" customHeight="1" x14ac:dyDescent="0.2">
      <c r="C109" s="275"/>
      <c r="D109" s="276"/>
      <c r="E109" s="276"/>
      <c r="F109" s="276"/>
      <c r="G109" s="276"/>
      <c r="H109" s="276"/>
      <c r="I109" s="276"/>
      <c r="J109" s="276"/>
      <c r="K109" s="276"/>
      <c r="L109" s="9"/>
      <c r="M109" s="9"/>
      <c r="N109" s="87"/>
      <c r="O109" s="87"/>
      <c r="P109" s="84"/>
      <c r="Q109" s="86"/>
    </row>
    <row r="110" spans="3:17" ht="35" customHeight="1" x14ac:dyDescent="0.2">
      <c r="C110" s="275"/>
      <c r="D110" s="276"/>
      <c r="E110" s="276"/>
      <c r="F110" s="276"/>
      <c r="G110" s="276"/>
      <c r="H110" s="276"/>
      <c r="I110" s="276"/>
      <c r="J110" s="276"/>
      <c r="K110" s="276"/>
      <c r="L110" s="9"/>
      <c r="M110" s="9"/>
      <c r="N110" s="87"/>
      <c r="O110" s="87"/>
      <c r="P110" s="84"/>
      <c r="Q110" s="86"/>
    </row>
    <row r="111" spans="3:17" ht="35" customHeight="1" x14ac:dyDescent="0.2">
      <c r="C111" s="275"/>
      <c r="D111" s="276"/>
      <c r="E111" s="276"/>
      <c r="F111" s="276"/>
      <c r="G111" s="276"/>
      <c r="H111" s="276"/>
      <c r="I111" s="276"/>
      <c r="J111" s="276"/>
      <c r="K111" s="276"/>
      <c r="L111" s="9"/>
      <c r="M111" s="9"/>
      <c r="N111" s="87"/>
      <c r="O111" s="87"/>
      <c r="P111" s="84"/>
      <c r="Q111" s="86"/>
    </row>
    <row r="112" spans="3:17" ht="35" customHeight="1" x14ac:dyDescent="0.2">
      <c r="C112" s="275"/>
      <c r="D112" s="276"/>
      <c r="E112" s="276"/>
      <c r="F112" s="276"/>
      <c r="G112" s="276"/>
      <c r="H112" s="276"/>
      <c r="I112" s="276"/>
      <c r="J112" s="276"/>
      <c r="K112" s="276"/>
      <c r="L112" s="9"/>
      <c r="M112" s="9"/>
      <c r="N112" s="87"/>
      <c r="O112" s="87"/>
      <c r="P112" s="84"/>
      <c r="Q112" s="86"/>
    </row>
    <row r="113" spans="3:17" ht="35" customHeight="1" x14ac:dyDescent="0.2">
      <c r="C113" s="275"/>
      <c r="D113" s="276"/>
      <c r="E113" s="276"/>
      <c r="F113" s="276"/>
      <c r="G113" s="276"/>
      <c r="H113" s="276"/>
      <c r="I113" s="276"/>
      <c r="J113" s="276"/>
      <c r="K113" s="276"/>
      <c r="L113" s="9"/>
      <c r="M113" s="9"/>
      <c r="N113" s="87"/>
      <c r="O113" s="87"/>
      <c r="P113" s="84"/>
      <c r="Q113" s="86"/>
    </row>
    <row r="114" spans="3:17" ht="35" customHeight="1" x14ac:dyDescent="0.2">
      <c r="C114" s="275"/>
      <c r="D114" s="276"/>
      <c r="E114" s="276"/>
      <c r="F114" s="276"/>
      <c r="G114" s="276"/>
      <c r="H114" s="276"/>
      <c r="I114" s="276"/>
      <c r="J114" s="276"/>
      <c r="K114" s="276"/>
      <c r="L114" s="9"/>
      <c r="M114" s="9"/>
      <c r="N114" s="87"/>
      <c r="O114" s="87"/>
      <c r="P114" s="84"/>
      <c r="Q114" s="86"/>
    </row>
    <row r="115" spans="3:17" ht="35" customHeight="1" x14ac:dyDescent="0.2">
      <c r="C115" s="275"/>
      <c r="D115" s="276"/>
      <c r="E115" s="276"/>
      <c r="F115" s="276"/>
      <c r="G115" s="276"/>
      <c r="H115" s="276"/>
      <c r="I115" s="276"/>
      <c r="J115" s="276"/>
      <c r="K115" s="276"/>
      <c r="L115" s="9"/>
      <c r="M115" s="9"/>
      <c r="N115" s="87"/>
      <c r="O115" s="87"/>
      <c r="P115" s="84"/>
      <c r="Q115" s="86"/>
    </row>
    <row r="116" spans="3:17" ht="35" customHeight="1" x14ac:dyDescent="0.2">
      <c r="C116" s="275"/>
      <c r="D116" s="276"/>
      <c r="E116" s="276"/>
      <c r="F116" s="276"/>
      <c r="G116" s="276"/>
      <c r="H116" s="276"/>
      <c r="I116" s="276"/>
      <c r="J116" s="276"/>
      <c r="K116" s="276"/>
      <c r="L116" s="9"/>
      <c r="M116" s="9"/>
      <c r="N116" s="87"/>
      <c r="O116" s="87"/>
      <c r="P116" s="84"/>
      <c r="Q116" s="86"/>
    </row>
    <row r="117" spans="3:17" ht="35" customHeight="1" x14ac:dyDescent="0.2">
      <c r="C117" s="275"/>
      <c r="D117" s="276"/>
      <c r="E117" s="276"/>
      <c r="F117" s="276"/>
      <c r="G117" s="276"/>
      <c r="H117" s="276"/>
      <c r="I117" s="276"/>
      <c r="J117" s="276"/>
      <c r="K117" s="276"/>
      <c r="L117" s="9"/>
      <c r="M117" s="9"/>
      <c r="N117" s="87"/>
      <c r="O117" s="87"/>
      <c r="P117" s="84"/>
      <c r="Q117" s="86"/>
    </row>
    <row r="118" spans="3:17" ht="35" customHeight="1" x14ac:dyDescent="0.2">
      <c r="C118" s="275"/>
      <c r="D118" s="276"/>
      <c r="E118" s="276"/>
      <c r="F118" s="276"/>
      <c r="G118" s="276"/>
      <c r="H118" s="276"/>
      <c r="I118" s="276"/>
      <c r="J118" s="276"/>
      <c r="K118" s="276"/>
      <c r="L118" s="9"/>
      <c r="M118" s="9"/>
      <c r="N118" s="87"/>
      <c r="O118" s="87"/>
      <c r="P118" s="84"/>
      <c r="Q118" s="86"/>
    </row>
    <row r="119" spans="3:17" ht="35" customHeight="1" x14ac:dyDescent="0.2">
      <c r="C119" s="275"/>
      <c r="D119" s="276"/>
      <c r="E119" s="276"/>
      <c r="F119" s="276"/>
      <c r="G119" s="276"/>
      <c r="H119" s="276"/>
      <c r="I119" s="276"/>
      <c r="J119" s="276"/>
      <c r="K119" s="276"/>
      <c r="L119" s="9"/>
      <c r="M119" s="9"/>
      <c r="N119" s="87"/>
      <c r="O119" s="87"/>
      <c r="P119" s="84"/>
      <c r="Q119" s="86"/>
    </row>
    <row r="120" spans="3:17" ht="35" customHeight="1" x14ac:dyDescent="0.2">
      <c r="C120" s="275"/>
      <c r="D120" s="276"/>
      <c r="E120" s="276"/>
      <c r="F120" s="276"/>
      <c r="G120" s="276"/>
      <c r="H120" s="276"/>
      <c r="I120" s="276"/>
      <c r="J120" s="276"/>
      <c r="K120" s="276"/>
      <c r="L120" s="9"/>
      <c r="M120" s="9"/>
      <c r="N120" s="87"/>
      <c r="O120" s="87"/>
      <c r="P120" s="84"/>
      <c r="Q120" s="86"/>
    </row>
    <row r="121" spans="3:17" ht="35" customHeight="1" x14ac:dyDescent="0.2">
      <c r="C121" s="275"/>
      <c r="D121" s="276"/>
      <c r="E121" s="276"/>
      <c r="F121" s="276"/>
      <c r="G121" s="276"/>
      <c r="H121" s="276"/>
      <c r="I121" s="276"/>
      <c r="J121" s="276"/>
      <c r="K121" s="276"/>
      <c r="L121" s="9"/>
      <c r="M121" s="9"/>
      <c r="N121" s="87"/>
      <c r="O121" s="87"/>
      <c r="P121" s="84"/>
      <c r="Q121" s="86"/>
    </row>
    <row r="122" spans="3:17" ht="35" customHeight="1" x14ac:dyDescent="0.2">
      <c r="C122" s="275"/>
      <c r="D122" s="276"/>
      <c r="E122" s="276"/>
      <c r="F122" s="276"/>
      <c r="G122" s="276"/>
      <c r="H122" s="276"/>
      <c r="I122" s="276"/>
      <c r="J122" s="276"/>
      <c r="K122" s="276"/>
      <c r="L122" s="9"/>
      <c r="M122" s="9"/>
      <c r="N122" s="87"/>
      <c r="O122" s="87"/>
      <c r="P122" s="84"/>
      <c r="Q122" s="86"/>
    </row>
    <row r="123" spans="3:17" ht="35" customHeight="1" x14ac:dyDescent="0.2">
      <c r="C123" s="275"/>
      <c r="D123" s="276"/>
      <c r="E123" s="276"/>
      <c r="F123" s="276"/>
      <c r="G123" s="276"/>
      <c r="H123" s="276"/>
      <c r="I123" s="276"/>
      <c r="J123" s="276"/>
      <c r="K123" s="276"/>
      <c r="L123" s="9"/>
      <c r="M123" s="9"/>
      <c r="N123" s="87"/>
      <c r="O123" s="87"/>
      <c r="P123" s="84"/>
      <c r="Q123" s="86"/>
    </row>
    <row r="124" spans="3:17" ht="35" customHeight="1" x14ac:dyDescent="0.2">
      <c r="C124" s="275"/>
      <c r="D124" s="276"/>
      <c r="E124" s="276"/>
      <c r="F124" s="276"/>
      <c r="G124" s="276"/>
      <c r="H124" s="276"/>
      <c r="I124" s="276"/>
      <c r="J124" s="276"/>
      <c r="K124" s="276"/>
      <c r="L124" s="9"/>
      <c r="M124" s="9"/>
      <c r="N124" s="87"/>
      <c r="O124" s="87"/>
      <c r="P124" s="84"/>
      <c r="Q124" s="86"/>
    </row>
    <row r="125" spans="3:17" ht="35" customHeight="1" x14ac:dyDescent="0.2">
      <c r="C125" s="275"/>
      <c r="D125" s="276"/>
      <c r="E125" s="276"/>
      <c r="F125" s="276"/>
      <c r="G125" s="276"/>
      <c r="H125" s="276"/>
      <c r="I125" s="276"/>
      <c r="J125" s="276"/>
      <c r="K125" s="276"/>
      <c r="L125" s="9"/>
      <c r="M125" s="9"/>
      <c r="N125" s="87"/>
      <c r="O125" s="87"/>
      <c r="P125" s="84"/>
      <c r="Q125" s="86"/>
    </row>
    <row r="126" spans="3:17" ht="35" customHeight="1" x14ac:dyDescent="0.2">
      <c r="C126" s="275"/>
      <c r="D126" s="276"/>
      <c r="E126" s="276"/>
      <c r="F126" s="276"/>
      <c r="G126" s="276"/>
      <c r="H126" s="276"/>
      <c r="I126" s="276"/>
      <c r="J126" s="276"/>
      <c r="K126" s="276"/>
      <c r="L126" s="9"/>
      <c r="M126" s="9"/>
      <c r="N126" s="87"/>
      <c r="O126" s="87"/>
      <c r="P126" s="84"/>
      <c r="Q126" s="86"/>
    </row>
    <row r="127" spans="3:17" ht="35" customHeight="1" x14ac:dyDescent="0.2">
      <c r="C127" s="275"/>
      <c r="D127" s="276"/>
      <c r="E127" s="276"/>
      <c r="F127" s="276"/>
      <c r="G127" s="276"/>
      <c r="H127" s="276"/>
      <c r="I127" s="276"/>
      <c r="J127" s="276"/>
      <c r="K127" s="276"/>
      <c r="L127" s="9"/>
      <c r="M127" s="9"/>
      <c r="N127" s="87"/>
      <c r="O127" s="87"/>
      <c r="P127" s="84"/>
      <c r="Q127" s="86"/>
    </row>
    <row r="128" spans="3:17" ht="35" customHeight="1" x14ac:dyDescent="0.2">
      <c r="C128" s="275"/>
      <c r="D128" s="276"/>
      <c r="E128" s="276"/>
      <c r="F128" s="276"/>
      <c r="G128" s="276"/>
      <c r="H128" s="276"/>
      <c r="I128" s="276"/>
      <c r="J128" s="276"/>
      <c r="K128" s="276"/>
      <c r="L128" s="9"/>
      <c r="M128" s="9"/>
      <c r="N128" s="87"/>
      <c r="O128" s="87"/>
      <c r="P128" s="84"/>
      <c r="Q128" s="86"/>
    </row>
    <row r="129" spans="3:17" ht="35" customHeight="1" x14ac:dyDescent="0.2">
      <c r="C129" s="275"/>
      <c r="D129" s="276"/>
      <c r="E129" s="276"/>
      <c r="F129" s="276"/>
      <c r="G129" s="276"/>
      <c r="H129" s="276"/>
      <c r="I129" s="276"/>
      <c r="J129" s="276"/>
      <c r="K129" s="276"/>
      <c r="L129" s="9"/>
      <c r="M129" s="9"/>
      <c r="N129" s="87"/>
      <c r="O129" s="87"/>
      <c r="P129" s="84"/>
      <c r="Q129" s="86"/>
    </row>
    <row r="130" spans="3:17" ht="35" customHeight="1" x14ac:dyDescent="0.2">
      <c r="C130" s="275"/>
      <c r="D130" s="276"/>
      <c r="E130" s="276"/>
      <c r="F130" s="276"/>
      <c r="G130" s="276"/>
      <c r="H130" s="276"/>
      <c r="I130" s="276"/>
      <c r="J130" s="276"/>
      <c r="K130" s="276"/>
      <c r="L130" s="9"/>
      <c r="M130" s="9"/>
      <c r="N130" s="87"/>
      <c r="O130" s="87"/>
      <c r="P130" s="84"/>
      <c r="Q130" s="86"/>
    </row>
    <row r="131" spans="3:17" ht="35" customHeight="1" x14ac:dyDescent="0.2">
      <c r="C131" s="275"/>
      <c r="D131" s="276"/>
      <c r="E131" s="276"/>
      <c r="F131" s="276"/>
      <c r="G131" s="276"/>
      <c r="H131" s="276"/>
      <c r="I131" s="276"/>
      <c r="J131" s="276"/>
      <c r="K131" s="276"/>
      <c r="L131" s="9"/>
      <c r="M131" s="9"/>
      <c r="N131" s="87"/>
      <c r="O131" s="87"/>
      <c r="P131" s="84"/>
      <c r="Q131" s="86"/>
    </row>
    <row r="132" spans="3:17" ht="35" customHeight="1" x14ac:dyDescent="0.2">
      <c r="C132" s="275"/>
      <c r="D132" s="276"/>
      <c r="E132" s="276"/>
      <c r="F132" s="276"/>
      <c r="G132" s="276"/>
      <c r="H132" s="276"/>
      <c r="I132" s="276"/>
      <c r="J132" s="276"/>
      <c r="K132" s="276"/>
      <c r="L132" s="9"/>
      <c r="M132" s="9"/>
      <c r="N132" s="87"/>
      <c r="O132" s="87"/>
      <c r="P132" s="84"/>
      <c r="Q132" s="86"/>
    </row>
    <row r="133" spans="3:17" ht="35" customHeight="1" x14ac:dyDescent="0.2">
      <c r="C133" s="275"/>
      <c r="D133" s="276"/>
      <c r="E133" s="276"/>
      <c r="F133" s="276"/>
      <c r="G133" s="276"/>
      <c r="H133" s="276"/>
      <c r="I133" s="276"/>
      <c r="J133" s="276"/>
      <c r="K133" s="276"/>
      <c r="L133" s="9"/>
      <c r="M133" s="9"/>
      <c r="N133" s="87"/>
      <c r="O133" s="87"/>
      <c r="P133" s="84"/>
      <c r="Q133" s="86"/>
    </row>
    <row r="134" spans="3:17" ht="35" customHeight="1" x14ac:dyDescent="0.2">
      <c r="C134" s="275"/>
      <c r="D134" s="276"/>
      <c r="E134" s="276"/>
      <c r="F134" s="276"/>
      <c r="G134" s="276"/>
      <c r="H134" s="276"/>
      <c r="I134" s="276"/>
      <c r="J134" s="276"/>
      <c r="K134" s="276"/>
      <c r="L134" s="9"/>
      <c r="M134" s="9"/>
      <c r="N134" s="87"/>
      <c r="O134" s="87"/>
      <c r="P134" s="84"/>
      <c r="Q134" s="86"/>
    </row>
    <row r="135" spans="3:17" ht="35" customHeight="1" x14ac:dyDescent="0.2">
      <c r="C135" s="275"/>
      <c r="D135" s="276"/>
      <c r="E135" s="276"/>
      <c r="F135" s="276"/>
      <c r="G135" s="276"/>
      <c r="H135" s="276"/>
      <c r="I135" s="276"/>
      <c r="J135" s="276"/>
      <c r="K135" s="276"/>
      <c r="L135" s="9"/>
      <c r="M135" s="9"/>
      <c r="N135" s="87"/>
      <c r="O135" s="87"/>
      <c r="P135" s="84"/>
      <c r="Q135" s="86"/>
    </row>
    <row r="136" spans="3:17" ht="35" customHeight="1" x14ac:dyDescent="0.2">
      <c r="C136" s="275"/>
      <c r="D136" s="276"/>
      <c r="E136" s="276"/>
      <c r="F136" s="276"/>
      <c r="G136" s="276"/>
      <c r="H136" s="276"/>
      <c r="I136" s="276"/>
      <c r="J136" s="276"/>
      <c r="K136" s="276"/>
      <c r="L136" s="9"/>
      <c r="M136" s="9"/>
      <c r="N136" s="87"/>
      <c r="O136" s="87"/>
      <c r="P136" s="84"/>
      <c r="Q136" s="86"/>
    </row>
    <row r="137" spans="3:17" ht="35" customHeight="1" x14ac:dyDescent="0.2">
      <c r="C137" s="275"/>
      <c r="D137" s="276"/>
      <c r="E137" s="276"/>
      <c r="F137" s="276"/>
      <c r="G137" s="276"/>
      <c r="H137" s="276"/>
      <c r="I137" s="276"/>
      <c r="J137" s="276"/>
      <c r="K137" s="276"/>
      <c r="L137" s="9"/>
      <c r="M137" s="9"/>
      <c r="N137" s="87"/>
      <c r="O137" s="87"/>
      <c r="P137" s="84"/>
      <c r="Q137" s="86"/>
    </row>
    <row r="138" spans="3:17" ht="35" customHeight="1" x14ac:dyDescent="0.2">
      <c r="C138" s="275"/>
      <c r="D138" s="276"/>
      <c r="E138" s="276"/>
      <c r="F138" s="276"/>
      <c r="G138" s="276"/>
      <c r="H138" s="276"/>
      <c r="I138" s="276"/>
      <c r="J138" s="276"/>
      <c r="K138" s="276"/>
      <c r="L138" s="9"/>
      <c r="M138" s="9"/>
      <c r="N138" s="87"/>
      <c r="O138" s="87"/>
      <c r="P138" s="84"/>
      <c r="Q138" s="86"/>
    </row>
    <row r="139" spans="3:17" ht="35" customHeight="1" thickBot="1" x14ac:dyDescent="0.25">
      <c r="C139" s="296"/>
      <c r="D139" s="297"/>
      <c r="E139" s="297"/>
      <c r="F139" s="297"/>
      <c r="G139" s="297"/>
      <c r="H139" s="297"/>
      <c r="I139" s="297"/>
      <c r="J139" s="297"/>
      <c r="K139" s="297"/>
      <c r="L139" s="32"/>
      <c r="M139" s="9"/>
      <c r="N139" s="88"/>
      <c r="O139" s="88"/>
      <c r="P139" s="85"/>
      <c r="Q139" s="89"/>
    </row>
    <row r="140" spans="3:17" x14ac:dyDescent="0.2">
      <c r="Q140" s="4">
        <f>SUM(Q47:Q139)</f>
        <v>224</v>
      </c>
    </row>
  </sheetData>
  <mergeCells count="104">
    <mergeCell ref="C134:K134"/>
    <mergeCell ref="C135:K135"/>
    <mergeCell ref="C136:K136"/>
    <mergeCell ref="C137:K137"/>
    <mergeCell ref="C138:K138"/>
    <mergeCell ref="C139:K139"/>
    <mergeCell ref="C128:K128"/>
    <mergeCell ref="C129:K129"/>
    <mergeCell ref="C130:K130"/>
    <mergeCell ref="C131:K131"/>
    <mergeCell ref="C132:K132"/>
    <mergeCell ref="C133:K133"/>
    <mergeCell ref="C122:K122"/>
    <mergeCell ref="C123:K123"/>
    <mergeCell ref="C124:K124"/>
    <mergeCell ref="C125:K125"/>
    <mergeCell ref="C126:K126"/>
    <mergeCell ref="C127:K127"/>
    <mergeCell ref="C116:K116"/>
    <mergeCell ref="C117:K117"/>
    <mergeCell ref="C118:K118"/>
    <mergeCell ref="C119:K119"/>
    <mergeCell ref="C120:K120"/>
    <mergeCell ref="C121:K121"/>
    <mergeCell ref="C110:K110"/>
    <mergeCell ref="C111:K111"/>
    <mergeCell ref="C112:K112"/>
    <mergeCell ref="C113:K113"/>
    <mergeCell ref="C114:K114"/>
    <mergeCell ref="C115:K115"/>
    <mergeCell ref="C104:K104"/>
    <mergeCell ref="C105:K105"/>
    <mergeCell ref="C106:K106"/>
    <mergeCell ref="C107:K107"/>
    <mergeCell ref="C108:K108"/>
    <mergeCell ref="C109:K109"/>
    <mergeCell ref="C98:K98"/>
    <mergeCell ref="C99:K99"/>
    <mergeCell ref="C100:K100"/>
    <mergeCell ref="C101:K101"/>
    <mergeCell ref="C102:K102"/>
    <mergeCell ref="C103:K103"/>
    <mergeCell ref="C92:K92"/>
    <mergeCell ref="C93:K93"/>
    <mergeCell ref="C94:K94"/>
    <mergeCell ref="C95:K95"/>
    <mergeCell ref="C96:K96"/>
    <mergeCell ref="C97:K97"/>
    <mergeCell ref="C86:K86"/>
    <mergeCell ref="C87:K87"/>
    <mergeCell ref="C88:K88"/>
    <mergeCell ref="C89:K89"/>
    <mergeCell ref="C90:K90"/>
    <mergeCell ref="C91:K91"/>
    <mergeCell ref="C80:K80"/>
    <mergeCell ref="C81:K81"/>
    <mergeCell ref="C82:K82"/>
    <mergeCell ref="C83:K83"/>
    <mergeCell ref="C84:K84"/>
    <mergeCell ref="C85:K85"/>
    <mergeCell ref="C74:K74"/>
    <mergeCell ref="C75:K75"/>
    <mergeCell ref="C76:K76"/>
    <mergeCell ref="C77:K77"/>
    <mergeCell ref="C78:K78"/>
    <mergeCell ref="C79:K79"/>
    <mergeCell ref="C68:K68"/>
    <mergeCell ref="C69:K69"/>
    <mergeCell ref="C70:K70"/>
    <mergeCell ref="C71:K71"/>
    <mergeCell ref="C72:K72"/>
    <mergeCell ref="C73:K73"/>
    <mergeCell ref="C62:K62"/>
    <mergeCell ref="C63:K63"/>
    <mergeCell ref="C64:K64"/>
    <mergeCell ref="C65:K65"/>
    <mergeCell ref="C66:K66"/>
    <mergeCell ref="C67:K67"/>
    <mergeCell ref="C56:K56"/>
    <mergeCell ref="C57:K57"/>
    <mergeCell ref="C58:K58"/>
    <mergeCell ref="C59:K59"/>
    <mergeCell ref="C60:K60"/>
    <mergeCell ref="C61:K61"/>
    <mergeCell ref="C53:K53"/>
    <mergeCell ref="C54:K54"/>
    <mergeCell ref="C55:K55"/>
    <mergeCell ref="C20:C45"/>
    <mergeCell ref="D20:Q45"/>
    <mergeCell ref="C46:K46"/>
    <mergeCell ref="C47:K47"/>
    <mergeCell ref="C48:K48"/>
    <mergeCell ref="C49:K49"/>
    <mergeCell ref="C11:Q11"/>
    <mergeCell ref="D12:Q12"/>
    <mergeCell ref="D13:Q13"/>
    <mergeCell ref="C16:C18"/>
    <mergeCell ref="D16:Q18"/>
    <mergeCell ref="D19:Q19"/>
    <mergeCell ref="C50:K50"/>
    <mergeCell ref="C51:K51"/>
    <mergeCell ref="C52:K52"/>
    <mergeCell ref="D14:Q14"/>
    <mergeCell ref="D15:Q15"/>
  </mergeCells>
  <dataValidations count="1">
    <dataValidation type="list" showInputMessage="1" showErrorMessage="1" sqref="M47:M139" xr:uid="{00000000-0002-0000-0700-000000000000}">
      <formula1>$I$2:$I$10</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EE377-C317-413B-A148-5838798D3D5C}">
  <sheetPr>
    <tabColor rgb="FFFF0000"/>
  </sheetPr>
  <dimension ref="A1:T143"/>
  <sheetViews>
    <sheetView topLeftCell="A47" zoomScale="85" zoomScaleNormal="85" workbookViewId="0">
      <selection activeCell="C61" sqref="C61:K61"/>
    </sheetView>
  </sheetViews>
  <sheetFormatPr baseColWidth="10" defaultColWidth="11.5" defaultRowHeight="16" x14ac:dyDescent="0.2"/>
  <cols>
    <col min="1" max="2" width="11.5" style="1"/>
    <col min="3" max="3" width="30.6640625" style="1" customWidth="1"/>
    <col min="4" max="11" width="11.6640625" style="1" customWidth="1"/>
    <col min="12" max="13" width="20.6640625" style="1" customWidth="1"/>
    <col min="14" max="14" width="20.6640625" style="24" customWidth="1"/>
    <col min="15" max="17" width="20.6640625" style="1" customWidth="1"/>
    <col min="18" max="20" width="11.5" style="1"/>
  </cols>
  <sheetData>
    <row r="1" spans="3:17" hidden="1" x14ac:dyDescent="0.2"/>
    <row r="2" spans="3:17" ht="17" hidden="1" x14ac:dyDescent="0.2">
      <c r="H2" s="23"/>
      <c r="I2" s="25" t="s">
        <v>2</v>
      </c>
    </row>
    <row r="3" spans="3:17" ht="17" hidden="1" x14ac:dyDescent="0.2">
      <c r="H3" s="22"/>
      <c r="I3" s="25" t="s">
        <v>0</v>
      </c>
    </row>
    <row r="4" spans="3:17" ht="17" hidden="1" x14ac:dyDescent="0.2">
      <c r="H4" s="22"/>
      <c r="I4" s="25" t="s">
        <v>3</v>
      </c>
    </row>
    <row r="5" spans="3:17" ht="29.25" hidden="1" customHeight="1" x14ac:dyDescent="0.2">
      <c r="I5" s="25" t="s">
        <v>4</v>
      </c>
    </row>
    <row r="6" spans="3:17" ht="34" hidden="1" x14ac:dyDescent="0.2">
      <c r="I6" s="25" t="s">
        <v>5</v>
      </c>
    </row>
    <row r="7" spans="3:17" ht="34" hidden="1" x14ac:dyDescent="0.2">
      <c r="I7" s="25" t="s">
        <v>6</v>
      </c>
    </row>
    <row r="8" spans="3:17" ht="38.25" hidden="1" customHeight="1" x14ac:dyDescent="0.2">
      <c r="I8" s="24" t="s">
        <v>1</v>
      </c>
    </row>
    <row r="9" spans="3:17" ht="14.25" hidden="1" customHeight="1" x14ac:dyDescent="0.2">
      <c r="I9" s="4" t="s">
        <v>7</v>
      </c>
    </row>
    <row r="11" spans="3:17" ht="18" x14ac:dyDescent="0.2">
      <c r="C11" s="346" t="s">
        <v>8</v>
      </c>
      <c r="D11" s="347"/>
      <c r="E11" s="347"/>
      <c r="F11" s="347"/>
      <c r="G11" s="347"/>
      <c r="H11" s="347"/>
      <c r="I11" s="347"/>
      <c r="J11" s="347"/>
      <c r="K11" s="347"/>
      <c r="L11" s="347"/>
      <c r="M11" s="347"/>
      <c r="N11" s="347"/>
      <c r="O11" s="347"/>
      <c r="P11" s="347"/>
      <c r="Q11" s="348"/>
    </row>
    <row r="12" spans="3:17" ht="31.5" customHeight="1" x14ac:dyDescent="0.2">
      <c r="C12" s="5" t="s">
        <v>9</v>
      </c>
      <c r="D12" s="408" t="s">
        <v>115</v>
      </c>
      <c r="E12" s="409"/>
      <c r="F12" s="409"/>
      <c r="G12" s="409"/>
      <c r="H12" s="409"/>
      <c r="I12" s="409"/>
      <c r="J12" s="409"/>
      <c r="K12" s="409"/>
      <c r="L12" s="409"/>
      <c r="M12" s="409"/>
      <c r="N12" s="409"/>
      <c r="O12" s="409"/>
      <c r="P12" s="409"/>
      <c r="Q12" s="410"/>
    </row>
    <row r="13" spans="3:17" ht="62.25" customHeight="1" x14ac:dyDescent="0.2">
      <c r="C13" s="92" t="s">
        <v>11</v>
      </c>
      <c r="D13" s="423" t="s">
        <v>116</v>
      </c>
      <c r="E13" s="424"/>
      <c r="F13" s="424"/>
      <c r="G13" s="424"/>
      <c r="H13" s="424"/>
      <c r="I13" s="424"/>
      <c r="J13" s="424"/>
      <c r="K13" s="424"/>
      <c r="L13" s="424"/>
      <c r="M13" s="424"/>
      <c r="N13" s="424"/>
      <c r="O13" s="424"/>
      <c r="P13" s="424"/>
      <c r="Q13" s="425"/>
    </row>
    <row r="14" spans="3:17" ht="409.5" customHeight="1" x14ac:dyDescent="0.2">
      <c r="C14" s="5" t="s">
        <v>13</v>
      </c>
      <c r="D14" s="420" t="s">
        <v>117</v>
      </c>
      <c r="E14" s="421"/>
      <c r="F14" s="421"/>
      <c r="G14" s="421"/>
      <c r="H14" s="421"/>
      <c r="I14" s="421"/>
      <c r="J14" s="421"/>
      <c r="K14" s="421"/>
      <c r="L14" s="421"/>
      <c r="M14" s="421"/>
      <c r="N14" s="421"/>
      <c r="O14" s="421"/>
      <c r="P14" s="421"/>
      <c r="Q14" s="422"/>
    </row>
    <row r="15" spans="3:17" ht="135.75" customHeight="1" x14ac:dyDescent="0.2">
      <c r="C15" s="91" t="s">
        <v>15</v>
      </c>
      <c r="D15" s="426" t="s">
        <v>118</v>
      </c>
      <c r="E15" s="427"/>
      <c r="F15" s="427"/>
      <c r="G15" s="427"/>
      <c r="H15" s="427"/>
      <c r="I15" s="427"/>
      <c r="J15" s="427"/>
      <c r="K15" s="427"/>
      <c r="L15" s="427"/>
      <c r="M15" s="427"/>
      <c r="N15" s="427"/>
      <c r="O15" s="427"/>
      <c r="P15" s="427"/>
      <c r="Q15" s="428"/>
    </row>
    <row r="16" spans="3:17" ht="26.25" customHeight="1" x14ac:dyDescent="0.2">
      <c r="C16" s="224" t="s">
        <v>64</v>
      </c>
      <c r="D16" s="411" t="s">
        <v>119</v>
      </c>
      <c r="E16" s="412"/>
      <c r="F16" s="412"/>
      <c r="G16" s="412"/>
      <c r="H16" s="412"/>
      <c r="I16" s="412"/>
      <c r="J16" s="412"/>
      <c r="K16" s="412"/>
      <c r="L16" s="412"/>
      <c r="M16" s="412"/>
      <c r="N16" s="412"/>
      <c r="O16" s="412"/>
      <c r="P16" s="412"/>
      <c r="Q16" s="413"/>
    </row>
    <row r="17" spans="3:17" ht="27" customHeight="1" x14ac:dyDescent="0.2">
      <c r="C17" s="225"/>
      <c r="D17" s="414"/>
      <c r="E17" s="415"/>
      <c r="F17" s="415"/>
      <c r="G17" s="415"/>
      <c r="H17" s="415"/>
      <c r="I17" s="415"/>
      <c r="J17" s="415"/>
      <c r="K17" s="415"/>
      <c r="L17" s="415"/>
      <c r="M17" s="415"/>
      <c r="N17" s="415"/>
      <c r="O17" s="415"/>
      <c r="P17" s="415"/>
      <c r="Q17" s="416"/>
    </row>
    <row r="18" spans="3:17" ht="24.75" customHeight="1" x14ac:dyDescent="0.2">
      <c r="C18" s="226"/>
      <c r="D18" s="417"/>
      <c r="E18" s="418"/>
      <c r="F18" s="418"/>
      <c r="G18" s="418"/>
      <c r="H18" s="418"/>
      <c r="I18" s="418"/>
      <c r="J18" s="418"/>
      <c r="K18" s="418"/>
      <c r="L18" s="418"/>
      <c r="M18" s="418"/>
      <c r="N18" s="418"/>
      <c r="O18" s="418"/>
      <c r="P18" s="418"/>
      <c r="Q18" s="419"/>
    </row>
    <row r="19" spans="3:17" ht="21" customHeight="1" x14ac:dyDescent="0.2">
      <c r="C19" s="5" t="s">
        <v>19</v>
      </c>
      <c r="D19" s="403" t="s">
        <v>120</v>
      </c>
      <c r="E19" s="273"/>
      <c r="F19" s="273"/>
      <c r="G19" s="273"/>
      <c r="H19" s="273"/>
      <c r="I19" s="273"/>
      <c r="J19" s="273"/>
      <c r="K19" s="273"/>
      <c r="L19" s="273"/>
      <c r="M19" s="273"/>
      <c r="N19" s="273"/>
      <c r="O19" s="273"/>
      <c r="P19" s="273"/>
      <c r="Q19" s="274"/>
    </row>
    <row r="20" spans="3:17" ht="21" customHeight="1" x14ac:dyDescent="0.2">
      <c r="C20" s="278" t="s">
        <v>21</v>
      </c>
      <c r="D20" s="429" t="s">
        <v>121</v>
      </c>
      <c r="E20" s="430"/>
      <c r="F20" s="430"/>
      <c r="G20" s="430"/>
      <c r="H20" s="430"/>
      <c r="I20" s="430"/>
      <c r="J20" s="430"/>
      <c r="K20" s="430"/>
      <c r="L20" s="430"/>
      <c r="M20" s="430"/>
      <c r="N20" s="430"/>
      <c r="O20" s="430"/>
      <c r="P20" s="430"/>
      <c r="Q20" s="431"/>
    </row>
    <row r="21" spans="3:17" ht="21" customHeight="1" x14ac:dyDescent="0.2">
      <c r="C21" s="279"/>
      <c r="D21" s="432"/>
      <c r="E21" s="433"/>
      <c r="F21" s="433"/>
      <c r="G21" s="433"/>
      <c r="H21" s="433"/>
      <c r="I21" s="433"/>
      <c r="J21" s="433"/>
      <c r="K21" s="433"/>
      <c r="L21" s="433"/>
      <c r="M21" s="433"/>
      <c r="N21" s="433"/>
      <c r="O21" s="433"/>
      <c r="P21" s="433"/>
      <c r="Q21" s="434"/>
    </row>
    <row r="22" spans="3:17" ht="21" customHeight="1" x14ac:dyDescent="0.2">
      <c r="C22" s="279"/>
      <c r="D22" s="432"/>
      <c r="E22" s="433"/>
      <c r="F22" s="433"/>
      <c r="G22" s="433"/>
      <c r="H22" s="433"/>
      <c r="I22" s="433"/>
      <c r="J22" s="433"/>
      <c r="K22" s="433"/>
      <c r="L22" s="433"/>
      <c r="M22" s="433"/>
      <c r="N22" s="433"/>
      <c r="O22" s="433"/>
      <c r="P22" s="433"/>
      <c r="Q22" s="434"/>
    </row>
    <row r="23" spans="3:17" ht="21" customHeight="1" x14ac:dyDescent="0.2">
      <c r="C23" s="279"/>
      <c r="D23" s="432"/>
      <c r="E23" s="433"/>
      <c r="F23" s="433"/>
      <c r="G23" s="433"/>
      <c r="H23" s="433"/>
      <c r="I23" s="433"/>
      <c r="J23" s="433"/>
      <c r="K23" s="433"/>
      <c r="L23" s="433"/>
      <c r="M23" s="433"/>
      <c r="N23" s="433"/>
      <c r="O23" s="433"/>
      <c r="P23" s="433"/>
      <c r="Q23" s="434"/>
    </row>
    <row r="24" spans="3:17" ht="21" customHeight="1" x14ac:dyDescent="0.2">
      <c r="C24" s="279"/>
      <c r="D24" s="432"/>
      <c r="E24" s="433"/>
      <c r="F24" s="433"/>
      <c r="G24" s="433"/>
      <c r="H24" s="433"/>
      <c r="I24" s="433"/>
      <c r="J24" s="433"/>
      <c r="K24" s="433"/>
      <c r="L24" s="433"/>
      <c r="M24" s="433"/>
      <c r="N24" s="433"/>
      <c r="O24" s="433"/>
      <c r="P24" s="433"/>
      <c r="Q24" s="434"/>
    </row>
    <row r="25" spans="3:17" ht="21" customHeight="1" x14ac:dyDescent="0.2">
      <c r="C25" s="279"/>
      <c r="D25" s="432"/>
      <c r="E25" s="433"/>
      <c r="F25" s="433"/>
      <c r="G25" s="433"/>
      <c r="H25" s="433"/>
      <c r="I25" s="433"/>
      <c r="J25" s="433"/>
      <c r="K25" s="433"/>
      <c r="L25" s="433"/>
      <c r="M25" s="433"/>
      <c r="N25" s="433"/>
      <c r="O25" s="433"/>
      <c r="P25" s="433"/>
      <c r="Q25" s="434"/>
    </row>
    <row r="26" spans="3:17" ht="21" customHeight="1" x14ac:dyDescent="0.2">
      <c r="C26" s="279"/>
      <c r="D26" s="432"/>
      <c r="E26" s="433"/>
      <c r="F26" s="433"/>
      <c r="G26" s="433"/>
      <c r="H26" s="433"/>
      <c r="I26" s="433"/>
      <c r="J26" s="433"/>
      <c r="K26" s="433"/>
      <c r="L26" s="433"/>
      <c r="M26" s="433"/>
      <c r="N26" s="433"/>
      <c r="O26" s="433"/>
      <c r="P26" s="433"/>
      <c r="Q26" s="434"/>
    </row>
    <row r="27" spans="3:17" x14ac:dyDescent="0.2">
      <c r="C27" s="279"/>
      <c r="D27" s="432"/>
      <c r="E27" s="433"/>
      <c r="F27" s="433"/>
      <c r="G27" s="433"/>
      <c r="H27" s="433"/>
      <c r="I27" s="433"/>
      <c r="J27" s="433"/>
      <c r="K27" s="433"/>
      <c r="L27" s="433"/>
      <c r="M27" s="433"/>
      <c r="N27" s="433"/>
      <c r="O27" s="433"/>
      <c r="P27" s="433"/>
      <c r="Q27" s="434"/>
    </row>
    <row r="28" spans="3:17" ht="15" customHeight="1" x14ac:dyDescent="0.2">
      <c r="C28" s="279"/>
      <c r="D28" s="432"/>
      <c r="E28" s="433"/>
      <c r="F28" s="433"/>
      <c r="G28" s="433"/>
      <c r="H28" s="433"/>
      <c r="I28" s="433"/>
      <c r="J28" s="433"/>
      <c r="K28" s="433"/>
      <c r="L28" s="433"/>
      <c r="M28" s="433"/>
      <c r="N28" s="433"/>
      <c r="O28" s="433"/>
      <c r="P28" s="433"/>
      <c r="Q28" s="434"/>
    </row>
    <row r="29" spans="3:17" x14ac:dyDescent="0.2">
      <c r="C29" s="279"/>
      <c r="D29" s="432"/>
      <c r="E29" s="433"/>
      <c r="F29" s="433"/>
      <c r="G29" s="433"/>
      <c r="H29" s="433"/>
      <c r="I29" s="433"/>
      <c r="J29" s="433"/>
      <c r="K29" s="433"/>
      <c r="L29" s="433"/>
      <c r="M29" s="433"/>
      <c r="N29" s="433"/>
      <c r="O29" s="433"/>
      <c r="P29" s="433"/>
      <c r="Q29" s="434"/>
    </row>
    <row r="30" spans="3:17" x14ac:dyDescent="0.2">
      <c r="C30" s="279"/>
      <c r="D30" s="432"/>
      <c r="E30" s="433"/>
      <c r="F30" s="433"/>
      <c r="G30" s="433"/>
      <c r="H30" s="433"/>
      <c r="I30" s="433"/>
      <c r="J30" s="433"/>
      <c r="K30" s="433"/>
      <c r="L30" s="433"/>
      <c r="M30" s="433"/>
      <c r="N30" s="433"/>
      <c r="O30" s="433"/>
      <c r="P30" s="433"/>
      <c r="Q30" s="434"/>
    </row>
    <row r="31" spans="3:17" x14ac:dyDescent="0.2">
      <c r="C31" s="279"/>
      <c r="D31" s="432"/>
      <c r="E31" s="433"/>
      <c r="F31" s="433"/>
      <c r="G31" s="433"/>
      <c r="H31" s="433"/>
      <c r="I31" s="433"/>
      <c r="J31" s="433"/>
      <c r="K31" s="433"/>
      <c r="L31" s="433"/>
      <c r="M31" s="433"/>
      <c r="N31" s="433"/>
      <c r="O31" s="433"/>
      <c r="P31" s="433"/>
      <c r="Q31" s="434"/>
    </row>
    <row r="32" spans="3:17" x14ac:dyDescent="0.2">
      <c r="C32" s="279"/>
      <c r="D32" s="432"/>
      <c r="E32" s="433"/>
      <c r="F32" s="433"/>
      <c r="G32" s="433"/>
      <c r="H32" s="433"/>
      <c r="I32" s="433"/>
      <c r="J32" s="433"/>
      <c r="K32" s="433"/>
      <c r="L32" s="433"/>
      <c r="M32" s="433"/>
      <c r="N32" s="433"/>
      <c r="O32" s="433"/>
      <c r="P32" s="433"/>
      <c r="Q32" s="434"/>
    </row>
    <row r="33" spans="3:17" ht="9.75" customHeight="1" x14ac:dyDescent="0.2">
      <c r="C33" s="279"/>
      <c r="D33" s="432"/>
      <c r="E33" s="433"/>
      <c r="F33" s="433"/>
      <c r="G33" s="433"/>
      <c r="H33" s="433"/>
      <c r="I33" s="433"/>
      <c r="J33" s="433"/>
      <c r="K33" s="433"/>
      <c r="L33" s="433"/>
      <c r="M33" s="433"/>
      <c r="N33" s="433"/>
      <c r="O33" s="433"/>
      <c r="P33" s="433"/>
      <c r="Q33" s="434"/>
    </row>
    <row r="34" spans="3:17" ht="15" customHeight="1" x14ac:dyDescent="0.2">
      <c r="C34" s="279"/>
      <c r="D34" s="432"/>
      <c r="E34" s="433"/>
      <c r="F34" s="433"/>
      <c r="G34" s="433"/>
      <c r="H34" s="433"/>
      <c r="I34" s="433"/>
      <c r="J34" s="433"/>
      <c r="K34" s="433"/>
      <c r="L34" s="433"/>
      <c r="M34" s="433"/>
      <c r="N34" s="433"/>
      <c r="O34" s="433"/>
      <c r="P34" s="433"/>
      <c r="Q34" s="434"/>
    </row>
    <row r="35" spans="3:17" ht="15" customHeight="1" x14ac:dyDescent="0.2">
      <c r="C35" s="279"/>
      <c r="D35" s="432"/>
      <c r="E35" s="433"/>
      <c r="F35" s="433"/>
      <c r="G35" s="433"/>
      <c r="H35" s="433"/>
      <c r="I35" s="433"/>
      <c r="J35" s="433"/>
      <c r="K35" s="433"/>
      <c r="L35" s="433"/>
      <c r="M35" s="433"/>
      <c r="N35" s="433"/>
      <c r="O35" s="433"/>
      <c r="P35" s="433"/>
      <c r="Q35" s="434"/>
    </row>
    <row r="36" spans="3:17" ht="15" customHeight="1" x14ac:dyDescent="0.2">
      <c r="C36" s="279"/>
      <c r="D36" s="432"/>
      <c r="E36" s="433"/>
      <c r="F36" s="433"/>
      <c r="G36" s="433"/>
      <c r="H36" s="433"/>
      <c r="I36" s="433"/>
      <c r="J36" s="433"/>
      <c r="K36" s="433"/>
      <c r="L36" s="433"/>
      <c r="M36" s="433"/>
      <c r="N36" s="433"/>
      <c r="O36" s="433"/>
      <c r="P36" s="433"/>
      <c r="Q36" s="434"/>
    </row>
    <row r="37" spans="3:17" ht="15" customHeight="1" x14ac:dyDescent="0.2">
      <c r="C37" s="279"/>
      <c r="D37" s="432"/>
      <c r="E37" s="433"/>
      <c r="F37" s="433"/>
      <c r="G37" s="433"/>
      <c r="H37" s="433"/>
      <c r="I37" s="433"/>
      <c r="J37" s="433"/>
      <c r="K37" s="433"/>
      <c r="L37" s="433"/>
      <c r="M37" s="433"/>
      <c r="N37" s="433"/>
      <c r="O37" s="433"/>
      <c r="P37" s="433"/>
      <c r="Q37" s="434"/>
    </row>
    <row r="38" spans="3:17" ht="15" customHeight="1" x14ac:dyDescent="0.2">
      <c r="C38" s="279"/>
      <c r="D38" s="432"/>
      <c r="E38" s="433"/>
      <c r="F38" s="433"/>
      <c r="G38" s="433"/>
      <c r="H38" s="433"/>
      <c r="I38" s="433"/>
      <c r="J38" s="433"/>
      <c r="K38" s="433"/>
      <c r="L38" s="433"/>
      <c r="M38" s="433"/>
      <c r="N38" s="433"/>
      <c r="O38" s="433"/>
      <c r="P38" s="433"/>
      <c r="Q38" s="434"/>
    </row>
    <row r="39" spans="3:17" ht="15" customHeight="1" x14ac:dyDescent="0.2">
      <c r="C39" s="279"/>
      <c r="D39" s="432"/>
      <c r="E39" s="433"/>
      <c r="F39" s="433"/>
      <c r="G39" s="433"/>
      <c r="H39" s="433"/>
      <c r="I39" s="433"/>
      <c r="J39" s="433"/>
      <c r="K39" s="433"/>
      <c r="L39" s="433"/>
      <c r="M39" s="433"/>
      <c r="N39" s="433"/>
      <c r="O39" s="433"/>
      <c r="P39" s="433"/>
      <c r="Q39" s="434"/>
    </row>
    <row r="40" spans="3:17" ht="15" customHeight="1" x14ac:dyDescent="0.2">
      <c r="C40" s="279"/>
      <c r="D40" s="432"/>
      <c r="E40" s="433"/>
      <c r="F40" s="433"/>
      <c r="G40" s="433"/>
      <c r="H40" s="433"/>
      <c r="I40" s="433"/>
      <c r="J40" s="433"/>
      <c r="K40" s="433"/>
      <c r="L40" s="433"/>
      <c r="M40" s="433"/>
      <c r="N40" s="433"/>
      <c r="O40" s="433"/>
      <c r="P40" s="433"/>
      <c r="Q40" s="434"/>
    </row>
    <row r="41" spans="3:17" ht="15" customHeight="1" x14ac:dyDescent="0.2">
      <c r="C41" s="279"/>
      <c r="D41" s="432"/>
      <c r="E41" s="433"/>
      <c r="F41" s="433"/>
      <c r="G41" s="433"/>
      <c r="H41" s="433"/>
      <c r="I41" s="433"/>
      <c r="J41" s="433"/>
      <c r="K41" s="433"/>
      <c r="L41" s="433"/>
      <c r="M41" s="433"/>
      <c r="N41" s="433"/>
      <c r="O41" s="433"/>
      <c r="P41" s="433"/>
      <c r="Q41" s="434"/>
    </row>
    <row r="42" spans="3:17" x14ac:dyDescent="0.2">
      <c r="C42" s="279"/>
      <c r="D42" s="432"/>
      <c r="E42" s="433"/>
      <c r="F42" s="433"/>
      <c r="G42" s="433"/>
      <c r="H42" s="433"/>
      <c r="I42" s="433"/>
      <c r="J42" s="433"/>
      <c r="K42" s="433"/>
      <c r="L42" s="433"/>
      <c r="M42" s="433"/>
      <c r="N42" s="433"/>
      <c r="O42" s="433"/>
      <c r="P42" s="433"/>
      <c r="Q42" s="434"/>
    </row>
    <row r="43" spans="3:17" x14ac:dyDescent="0.2">
      <c r="C43" s="279"/>
      <c r="D43" s="432"/>
      <c r="E43" s="433"/>
      <c r="F43" s="433"/>
      <c r="G43" s="433"/>
      <c r="H43" s="433"/>
      <c r="I43" s="433"/>
      <c r="J43" s="433"/>
      <c r="K43" s="433"/>
      <c r="L43" s="433"/>
      <c r="M43" s="433"/>
      <c r="N43" s="433"/>
      <c r="O43" s="433"/>
      <c r="P43" s="433"/>
      <c r="Q43" s="434"/>
    </row>
    <row r="44" spans="3:17" x14ac:dyDescent="0.2">
      <c r="C44" s="279"/>
      <c r="D44" s="432"/>
      <c r="E44" s="433"/>
      <c r="F44" s="433"/>
      <c r="G44" s="433"/>
      <c r="H44" s="433"/>
      <c r="I44" s="433"/>
      <c r="J44" s="433"/>
      <c r="K44" s="433"/>
      <c r="L44" s="433"/>
      <c r="M44" s="433"/>
      <c r="N44" s="433"/>
      <c r="O44" s="433"/>
      <c r="P44" s="433"/>
      <c r="Q44" s="434"/>
    </row>
    <row r="45" spans="3:17" x14ac:dyDescent="0.2">
      <c r="C45" s="280"/>
      <c r="D45" s="432"/>
      <c r="E45" s="433"/>
      <c r="F45" s="433"/>
      <c r="G45" s="433"/>
      <c r="H45" s="433"/>
      <c r="I45" s="433"/>
      <c r="J45" s="433"/>
      <c r="K45" s="433"/>
      <c r="L45" s="433"/>
      <c r="M45" s="433"/>
      <c r="N45" s="433"/>
      <c r="O45" s="433"/>
      <c r="P45" s="433"/>
      <c r="Q45" s="434"/>
    </row>
    <row r="46" spans="3:17" ht="34" x14ac:dyDescent="0.2">
      <c r="C46" s="290" t="s">
        <v>23</v>
      </c>
      <c r="D46" s="291"/>
      <c r="E46" s="291"/>
      <c r="F46" s="291"/>
      <c r="G46" s="291"/>
      <c r="H46" s="291"/>
      <c r="I46" s="291"/>
      <c r="J46" s="291"/>
      <c r="K46" s="291"/>
      <c r="L46" s="93" t="s">
        <v>24</v>
      </c>
      <c r="M46" s="12" t="s">
        <v>25</v>
      </c>
      <c r="N46" s="11" t="s">
        <v>26</v>
      </c>
      <c r="O46" s="10" t="s">
        <v>27</v>
      </c>
      <c r="P46" s="10" t="s">
        <v>28</v>
      </c>
      <c r="Q46" s="12" t="s">
        <v>29</v>
      </c>
    </row>
    <row r="47" spans="3:17" ht="108" customHeight="1" x14ac:dyDescent="0.2">
      <c r="C47" s="404" t="s">
        <v>122</v>
      </c>
      <c r="D47" s="405"/>
      <c r="E47" s="405"/>
      <c r="F47" s="405"/>
      <c r="G47" s="405"/>
      <c r="H47" s="405"/>
      <c r="I47" s="405"/>
      <c r="J47" s="405"/>
      <c r="K47" s="405"/>
      <c r="L47" s="132" t="s">
        <v>123</v>
      </c>
      <c r="M47" s="9" t="s">
        <v>1</v>
      </c>
      <c r="N47" s="9" t="s">
        <v>124</v>
      </c>
      <c r="O47" s="13">
        <v>45787</v>
      </c>
      <c r="P47" s="52" t="s">
        <v>125</v>
      </c>
      <c r="Q47" s="14">
        <v>29</v>
      </c>
    </row>
    <row r="48" spans="3:17" ht="54.75" customHeight="1" x14ac:dyDescent="0.2">
      <c r="C48" s="404" t="s">
        <v>126</v>
      </c>
      <c r="D48" s="405"/>
      <c r="E48" s="405"/>
      <c r="F48" s="405"/>
      <c r="G48" s="405"/>
      <c r="H48" s="405"/>
      <c r="I48" s="405"/>
      <c r="J48" s="405"/>
      <c r="K48" s="405"/>
      <c r="L48" s="132" t="s">
        <v>123</v>
      </c>
      <c r="M48" s="123" t="s">
        <v>1</v>
      </c>
      <c r="N48" s="123" t="s">
        <v>127</v>
      </c>
      <c r="O48" s="196" t="s">
        <v>128</v>
      </c>
      <c r="P48" s="137" t="s">
        <v>129</v>
      </c>
      <c r="Q48" s="14">
        <v>50</v>
      </c>
    </row>
    <row r="49" spans="3:17" ht="66" customHeight="1" x14ac:dyDescent="0.2">
      <c r="C49" s="404" t="s">
        <v>126</v>
      </c>
      <c r="D49" s="405"/>
      <c r="E49" s="405"/>
      <c r="F49" s="405"/>
      <c r="G49" s="405"/>
      <c r="H49" s="405"/>
      <c r="I49" s="405"/>
      <c r="J49" s="405"/>
      <c r="K49" s="405"/>
      <c r="L49" s="132" t="s">
        <v>123</v>
      </c>
      <c r="M49" s="123" t="s">
        <v>1</v>
      </c>
      <c r="N49" s="120" t="s">
        <v>127</v>
      </c>
      <c r="O49" s="134">
        <v>45807</v>
      </c>
      <c r="P49" s="137" t="s">
        <v>129</v>
      </c>
      <c r="Q49" s="14">
        <v>50</v>
      </c>
    </row>
    <row r="50" spans="3:17" ht="53.25" customHeight="1" x14ac:dyDescent="0.2">
      <c r="C50" s="406" t="s">
        <v>126</v>
      </c>
      <c r="D50" s="407"/>
      <c r="E50" s="407"/>
      <c r="F50" s="407"/>
      <c r="G50" s="407"/>
      <c r="H50" s="407"/>
      <c r="I50" s="407"/>
      <c r="J50" s="407"/>
      <c r="K50" s="407"/>
      <c r="L50" s="132" t="s">
        <v>123</v>
      </c>
      <c r="M50" s="123" t="s">
        <v>1</v>
      </c>
      <c r="N50" s="120" t="s">
        <v>127</v>
      </c>
      <c r="O50" s="135">
        <v>45808</v>
      </c>
      <c r="P50" s="137" t="s">
        <v>129</v>
      </c>
      <c r="Q50" s="14">
        <v>50</v>
      </c>
    </row>
    <row r="51" spans="3:17" ht="61.5" customHeight="1" x14ac:dyDescent="0.2">
      <c r="C51" s="401" t="s">
        <v>130</v>
      </c>
      <c r="D51" s="402"/>
      <c r="E51" s="402"/>
      <c r="F51" s="402"/>
      <c r="G51" s="402"/>
      <c r="H51" s="402"/>
      <c r="I51" s="402"/>
      <c r="J51" s="402"/>
      <c r="K51" s="402"/>
      <c r="L51" s="132" t="s">
        <v>131</v>
      </c>
      <c r="M51" s="123" t="s">
        <v>0</v>
      </c>
      <c r="N51" s="122" t="s">
        <v>50</v>
      </c>
      <c r="O51" s="121">
        <v>45818</v>
      </c>
      <c r="P51" s="137">
        <v>0.35416666666666669</v>
      </c>
      <c r="Q51" s="131">
        <v>30</v>
      </c>
    </row>
    <row r="52" spans="3:17" ht="42.75" customHeight="1" x14ac:dyDescent="0.2">
      <c r="C52" s="401" t="s">
        <v>132</v>
      </c>
      <c r="D52" s="402"/>
      <c r="E52" s="402"/>
      <c r="F52" s="402"/>
      <c r="G52" s="402"/>
      <c r="H52" s="402"/>
      <c r="I52" s="402"/>
      <c r="J52" s="402"/>
      <c r="K52" s="402"/>
      <c r="L52" s="132" t="s">
        <v>133</v>
      </c>
      <c r="M52" s="123" t="s">
        <v>1</v>
      </c>
      <c r="N52" s="120" t="s">
        <v>127</v>
      </c>
      <c r="O52" s="121">
        <v>45806</v>
      </c>
      <c r="P52" s="54" t="s">
        <v>134</v>
      </c>
      <c r="Q52" s="66" t="s">
        <v>134</v>
      </c>
    </row>
    <row r="53" spans="3:17" ht="35" customHeight="1" x14ac:dyDescent="0.2">
      <c r="C53" s="401" t="s">
        <v>135</v>
      </c>
      <c r="D53" s="402"/>
      <c r="E53" s="402"/>
      <c r="F53" s="402"/>
      <c r="G53" s="402"/>
      <c r="H53" s="402"/>
      <c r="I53" s="402"/>
      <c r="J53" s="402"/>
      <c r="K53" s="402"/>
      <c r="L53" s="132" t="s">
        <v>133</v>
      </c>
      <c r="M53" s="123" t="s">
        <v>1</v>
      </c>
      <c r="N53" s="120" t="s">
        <v>136</v>
      </c>
      <c r="O53" s="121">
        <v>45786</v>
      </c>
      <c r="P53" s="54" t="s">
        <v>134</v>
      </c>
      <c r="Q53" s="66" t="s">
        <v>134</v>
      </c>
    </row>
    <row r="54" spans="3:17" ht="72.75" customHeight="1" x14ac:dyDescent="0.2">
      <c r="C54" s="401" t="s">
        <v>137</v>
      </c>
      <c r="D54" s="402"/>
      <c r="E54" s="402"/>
      <c r="F54" s="402"/>
      <c r="G54" s="402"/>
      <c r="H54" s="402"/>
      <c r="I54" s="402"/>
      <c r="J54" s="402"/>
      <c r="K54" s="402"/>
      <c r="L54" s="132" t="s">
        <v>133</v>
      </c>
      <c r="M54" s="123" t="s">
        <v>1</v>
      </c>
      <c r="N54" s="122" t="s">
        <v>111</v>
      </c>
      <c r="O54" s="121">
        <v>45781</v>
      </c>
      <c r="P54" s="54" t="s">
        <v>134</v>
      </c>
      <c r="Q54" s="66" t="s">
        <v>134</v>
      </c>
    </row>
    <row r="55" spans="3:17" ht="74.25" customHeight="1" x14ac:dyDescent="0.2">
      <c r="C55" s="401" t="s">
        <v>138</v>
      </c>
      <c r="D55" s="402"/>
      <c r="E55" s="402"/>
      <c r="F55" s="402"/>
      <c r="G55" s="402"/>
      <c r="H55" s="402"/>
      <c r="I55" s="402"/>
      <c r="J55" s="402"/>
      <c r="K55" s="402"/>
      <c r="L55" s="132" t="s">
        <v>133</v>
      </c>
      <c r="M55" s="123" t="s">
        <v>1</v>
      </c>
      <c r="N55" s="122" t="s">
        <v>134</v>
      </c>
      <c r="O55" s="121">
        <v>45719</v>
      </c>
      <c r="P55" s="54" t="s">
        <v>134</v>
      </c>
      <c r="Q55" s="66" t="s">
        <v>134</v>
      </c>
    </row>
    <row r="56" spans="3:17" ht="35" customHeight="1" x14ac:dyDescent="0.2">
      <c r="C56" s="381" t="s">
        <v>139</v>
      </c>
      <c r="D56" s="400"/>
      <c r="E56" s="400"/>
      <c r="F56" s="400"/>
      <c r="G56" s="400"/>
      <c r="H56" s="400"/>
      <c r="I56" s="400"/>
      <c r="J56" s="400"/>
      <c r="K56" s="400"/>
      <c r="L56" s="132" t="s">
        <v>56</v>
      </c>
      <c r="M56" s="9" t="s">
        <v>1</v>
      </c>
      <c r="N56" s="31" t="s">
        <v>134</v>
      </c>
      <c r="O56" s="201">
        <v>45830</v>
      </c>
      <c r="P56" s="54" t="s">
        <v>134</v>
      </c>
      <c r="Q56" s="66" t="s">
        <v>134</v>
      </c>
    </row>
    <row r="57" spans="3:17" ht="39" customHeight="1" x14ac:dyDescent="0.2">
      <c r="C57" s="381" t="s">
        <v>140</v>
      </c>
      <c r="D57" s="400"/>
      <c r="E57" s="400"/>
      <c r="F57" s="400"/>
      <c r="G57" s="400"/>
      <c r="H57" s="400"/>
      <c r="I57" s="400"/>
      <c r="J57" s="400"/>
      <c r="K57" s="400"/>
      <c r="L57" s="132" t="s">
        <v>56</v>
      </c>
      <c r="M57" s="9" t="s">
        <v>1</v>
      </c>
      <c r="N57" s="31" t="s">
        <v>141</v>
      </c>
      <c r="O57" s="201">
        <v>45827</v>
      </c>
      <c r="P57" s="54">
        <v>0.375</v>
      </c>
      <c r="Q57" s="66">
        <v>14</v>
      </c>
    </row>
    <row r="58" spans="3:17" ht="68.25" customHeight="1" x14ac:dyDescent="0.2">
      <c r="C58" s="381" t="s">
        <v>142</v>
      </c>
      <c r="D58" s="400"/>
      <c r="E58" s="400"/>
      <c r="F58" s="400"/>
      <c r="G58" s="400"/>
      <c r="H58" s="400"/>
      <c r="I58" s="400"/>
      <c r="J58" s="400"/>
      <c r="K58" s="400"/>
      <c r="L58" s="132" t="s">
        <v>123</v>
      </c>
      <c r="M58" s="9" t="s">
        <v>2</v>
      </c>
      <c r="N58" s="31" t="s">
        <v>143</v>
      </c>
      <c r="O58" s="201">
        <v>45834</v>
      </c>
      <c r="P58" s="54">
        <v>0.375</v>
      </c>
      <c r="Q58" s="66">
        <v>19</v>
      </c>
    </row>
    <row r="59" spans="3:17" ht="141" customHeight="1" x14ac:dyDescent="0.2">
      <c r="C59" s="381" t="s">
        <v>144</v>
      </c>
      <c r="D59" s="400"/>
      <c r="E59" s="400"/>
      <c r="F59" s="400"/>
      <c r="G59" s="400"/>
      <c r="H59" s="400"/>
      <c r="I59" s="400"/>
      <c r="J59" s="400"/>
      <c r="K59" s="400"/>
      <c r="L59" s="123" t="s">
        <v>123</v>
      </c>
      <c r="M59" s="9" t="s">
        <v>5</v>
      </c>
      <c r="N59" s="31" t="s">
        <v>145</v>
      </c>
      <c r="O59" s="201">
        <v>45843</v>
      </c>
      <c r="P59" s="127" t="s">
        <v>146</v>
      </c>
      <c r="Q59" s="66"/>
    </row>
    <row r="60" spans="3:17" ht="35" customHeight="1" x14ac:dyDescent="0.2">
      <c r="C60" s="275"/>
      <c r="D60" s="276"/>
      <c r="E60" s="276"/>
      <c r="F60" s="276"/>
      <c r="G60" s="276"/>
      <c r="H60" s="276"/>
      <c r="I60" s="276"/>
      <c r="J60" s="276"/>
      <c r="K60" s="276"/>
      <c r="L60" s="132"/>
      <c r="M60" s="9"/>
      <c r="N60" s="31"/>
      <c r="O60" s="31"/>
      <c r="P60" s="127"/>
      <c r="Q60" s="66"/>
    </row>
    <row r="61" spans="3:17" ht="35" customHeight="1" x14ac:dyDescent="0.2">
      <c r="C61" s="275"/>
      <c r="D61" s="276"/>
      <c r="E61" s="276"/>
      <c r="F61" s="276"/>
      <c r="G61" s="276"/>
      <c r="H61" s="276"/>
      <c r="I61" s="276"/>
      <c r="J61" s="276"/>
      <c r="K61" s="276"/>
      <c r="L61" s="132"/>
      <c r="M61" s="9"/>
      <c r="N61" s="31"/>
      <c r="O61" s="31"/>
      <c r="P61" s="127"/>
      <c r="Q61" s="66"/>
    </row>
    <row r="62" spans="3:17" ht="35" customHeight="1" x14ac:dyDescent="0.2">
      <c r="C62" s="275"/>
      <c r="D62" s="276"/>
      <c r="E62" s="276"/>
      <c r="F62" s="276"/>
      <c r="G62" s="276"/>
      <c r="H62" s="276"/>
      <c r="I62" s="276"/>
      <c r="J62" s="276"/>
      <c r="K62" s="276"/>
      <c r="L62" s="132"/>
      <c r="M62" s="9"/>
      <c r="N62" s="31"/>
      <c r="O62" s="31"/>
      <c r="P62" s="127"/>
      <c r="Q62" s="66"/>
    </row>
    <row r="63" spans="3:17" ht="35" customHeight="1" x14ac:dyDescent="0.2">
      <c r="C63" s="275"/>
      <c r="D63" s="276"/>
      <c r="E63" s="276"/>
      <c r="F63" s="276"/>
      <c r="G63" s="276"/>
      <c r="H63" s="276"/>
      <c r="I63" s="276"/>
      <c r="J63" s="276"/>
      <c r="K63" s="276"/>
      <c r="L63" s="132"/>
      <c r="M63" s="9"/>
      <c r="N63" s="31"/>
      <c r="O63" s="31"/>
      <c r="P63" s="127"/>
      <c r="Q63" s="66"/>
    </row>
    <row r="64" spans="3:17" ht="35" customHeight="1" x14ac:dyDescent="0.2">
      <c r="C64" s="275"/>
      <c r="D64" s="276"/>
      <c r="E64" s="276"/>
      <c r="F64" s="276"/>
      <c r="G64" s="276"/>
      <c r="H64" s="276"/>
      <c r="I64" s="276"/>
      <c r="J64" s="276"/>
      <c r="K64" s="276"/>
      <c r="L64" s="132"/>
      <c r="M64" s="9"/>
      <c r="N64" s="31"/>
      <c r="O64" s="31"/>
      <c r="P64" s="127"/>
      <c r="Q64" s="66"/>
    </row>
    <row r="65" spans="3:17" ht="35" customHeight="1" x14ac:dyDescent="0.2">
      <c r="C65" s="275"/>
      <c r="D65" s="276"/>
      <c r="E65" s="276"/>
      <c r="F65" s="276"/>
      <c r="G65" s="276"/>
      <c r="H65" s="276"/>
      <c r="I65" s="276"/>
      <c r="J65" s="276"/>
      <c r="K65" s="276"/>
      <c r="L65" s="132"/>
      <c r="M65" s="9"/>
      <c r="N65" s="31"/>
      <c r="O65" s="31"/>
      <c r="P65" s="127"/>
      <c r="Q65" s="66"/>
    </row>
    <row r="66" spans="3:17" ht="35" customHeight="1" x14ac:dyDescent="0.2">
      <c r="C66" s="275"/>
      <c r="D66" s="276"/>
      <c r="E66" s="276"/>
      <c r="F66" s="276"/>
      <c r="G66" s="276"/>
      <c r="H66" s="276"/>
      <c r="I66" s="276"/>
      <c r="J66" s="276"/>
      <c r="K66" s="276"/>
      <c r="L66" s="132"/>
      <c r="M66" s="9"/>
      <c r="N66" s="31"/>
      <c r="O66" s="31"/>
      <c r="P66" s="127"/>
      <c r="Q66" s="66"/>
    </row>
    <row r="67" spans="3:17" ht="35" customHeight="1" x14ac:dyDescent="0.2">
      <c r="C67" s="275"/>
      <c r="D67" s="276"/>
      <c r="E67" s="276"/>
      <c r="F67" s="276"/>
      <c r="G67" s="276"/>
      <c r="H67" s="276"/>
      <c r="I67" s="276"/>
      <c r="J67" s="276"/>
      <c r="K67" s="276"/>
      <c r="L67" s="43"/>
      <c r="M67" s="9"/>
      <c r="N67" s="31"/>
      <c r="O67" s="31"/>
      <c r="P67" s="127"/>
      <c r="Q67" s="66"/>
    </row>
    <row r="68" spans="3:17" ht="35" customHeight="1" x14ac:dyDescent="0.2">
      <c r="C68" s="275"/>
      <c r="D68" s="276"/>
      <c r="E68" s="276"/>
      <c r="F68" s="276"/>
      <c r="G68" s="276"/>
      <c r="H68" s="276"/>
      <c r="I68" s="276"/>
      <c r="J68" s="276"/>
      <c r="K68" s="276"/>
      <c r="L68" s="43"/>
      <c r="M68" s="9"/>
      <c r="N68" s="31"/>
      <c r="O68" s="31"/>
      <c r="P68" s="127"/>
      <c r="Q68" s="66"/>
    </row>
    <row r="69" spans="3:17" ht="35" customHeight="1" x14ac:dyDescent="0.2">
      <c r="C69" s="292"/>
      <c r="D69" s="293"/>
      <c r="E69" s="293"/>
      <c r="F69" s="293"/>
      <c r="G69" s="293"/>
      <c r="H69" s="293"/>
      <c r="I69" s="293"/>
      <c r="J69" s="293"/>
      <c r="K69" s="293"/>
      <c r="L69" s="43"/>
      <c r="M69" s="9"/>
      <c r="N69" s="9"/>
      <c r="O69" s="13"/>
      <c r="P69" s="19"/>
      <c r="Q69" s="14"/>
    </row>
    <row r="70" spans="3:17" ht="35" customHeight="1" x14ac:dyDescent="0.2">
      <c r="C70" s="275"/>
      <c r="D70" s="276"/>
      <c r="E70" s="276"/>
      <c r="F70" s="276"/>
      <c r="G70" s="276"/>
      <c r="H70" s="276"/>
      <c r="I70" s="276"/>
      <c r="J70" s="276"/>
      <c r="K70" s="276"/>
      <c r="L70" s="43"/>
      <c r="M70" s="9"/>
      <c r="N70" s="31"/>
      <c r="O70" s="31"/>
      <c r="P70" s="127"/>
      <c r="Q70" s="66"/>
    </row>
    <row r="71" spans="3:17" ht="35" customHeight="1" x14ac:dyDescent="0.2">
      <c r="C71" s="275"/>
      <c r="D71" s="276"/>
      <c r="E71" s="276"/>
      <c r="F71" s="276"/>
      <c r="G71" s="276"/>
      <c r="H71" s="276"/>
      <c r="I71" s="276"/>
      <c r="J71" s="276"/>
      <c r="K71" s="276"/>
      <c r="L71" s="43"/>
      <c r="M71" s="9"/>
      <c r="N71" s="31"/>
      <c r="O71" s="31"/>
      <c r="P71" s="127"/>
      <c r="Q71" s="66"/>
    </row>
    <row r="72" spans="3:17" ht="35" customHeight="1" x14ac:dyDescent="0.2">
      <c r="C72" s="275"/>
      <c r="D72" s="276"/>
      <c r="E72" s="276"/>
      <c r="F72" s="276"/>
      <c r="G72" s="276"/>
      <c r="H72" s="276"/>
      <c r="I72" s="276"/>
      <c r="J72" s="276"/>
      <c r="K72" s="276"/>
      <c r="L72" s="9"/>
      <c r="M72" s="9"/>
      <c r="N72" s="31"/>
      <c r="O72" s="31"/>
      <c r="P72" s="127"/>
      <c r="Q72" s="66"/>
    </row>
    <row r="73" spans="3:17" ht="35" customHeight="1" x14ac:dyDescent="0.2">
      <c r="C73" s="275"/>
      <c r="D73" s="276"/>
      <c r="E73" s="276"/>
      <c r="F73" s="276"/>
      <c r="G73" s="276"/>
      <c r="H73" s="276"/>
      <c r="I73" s="276"/>
      <c r="J73" s="276"/>
      <c r="K73" s="276"/>
      <c r="L73" s="9"/>
      <c r="M73" s="9"/>
      <c r="N73" s="31"/>
      <c r="O73" s="31"/>
      <c r="P73" s="127"/>
      <c r="Q73" s="66"/>
    </row>
    <row r="74" spans="3:17" ht="35" customHeight="1" x14ac:dyDescent="0.2">
      <c r="C74" s="275"/>
      <c r="D74" s="276"/>
      <c r="E74" s="276"/>
      <c r="F74" s="276"/>
      <c r="G74" s="276"/>
      <c r="H74" s="276"/>
      <c r="I74" s="276"/>
      <c r="J74" s="276"/>
      <c r="K74" s="276"/>
      <c r="L74" s="9"/>
      <c r="M74" s="9"/>
      <c r="N74" s="31"/>
      <c r="O74" s="31"/>
      <c r="P74" s="127"/>
      <c r="Q74" s="66"/>
    </row>
    <row r="75" spans="3:17" ht="35" customHeight="1" x14ac:dyDescent="0.2">
      <c r="C75" s="275"/>
      <c r="D75" s="276"/>
      <c r="E75" s="276"/>
      <c r="F75" s="276"/>
      <c r="G75" s="276"/>
      <c r="H75" s="276"/>
      <c r="I75" s="276"/>
      <c r="J75" s="276"/>
      <c r="K75" s="276"/>
      <c r="L75" s="9"/>
      <c r="M75" s="9"/>
      <c r="N75" s="31"/>
      <c r="O75" s="31"/>
      <c r="P75" s="127"/>
      <c r="Q75" s="66"/>
    </row>
    <row r="76" spans="3:17" ht="35" customHeight="1" x14ac:dyDescent="0.2">
      <c r="C76" s="275"/>
      <c r="D76" s="276"/>
      <c r="E76" s="276"/>
      <c r="F76" s="276"/>
      <c r="G76" s="276"/>
      <c r="H76" s="276"/>
      <c r="I76" s="276"/>
      <c r="J76" s="276"/>
      <c r="K76" s="276"/>
      <c r="L76" s="9"/>
      <c r="M76" s="9"/>
      <c r="N76" s="31"/>
      <c r="O76" s="31"/>
      <c r="P76" s="127"/>
      <c r="Q76" s="66"/>
    </row>
    <row r="77" spans="3:17" ht="35" customHeight="1" x14ac:dyDescent="0.2">
      <c r="C77" s="275"/>
      <c r="D77" s="276"/>
      <c r="E77" s="276"/>
      <c r="F77" s="276"/>
      <c r="G77" s="276"/>
      <c r="H77" s="276"/>
      <c r="I77" s="276"/>
      <c r="J77" s="276"/>
      <c r="K77" s="276"/>
      <c r="L77" s="9"/>
      <c r="M77" s="9"/>
      <c r="N77" s="31"/>
      <c r="O77" s="31"/>
      <c r="P77" s="127"/>
      <c r="Q77" s="66"/>
    </row>
    <row r="78" spans="3:17" ht="35" customHeight="1" x14ac:dyDescent="0.2">
      <c r="C78" s="275"/>
      <c r="D78" s="276"/>
      <c r="E78" s="276"/>
      <c r="F78" s="276"/>
      <c r="G78" s="276"/>
      <c r="H78" s="276"/>
      <c r="I78" s="276"/>
      <c r="J78" s="276"/>
      <c r="K78" s="276"/>
      <c r="L78" s="9"/>
      <c r="M78" s="9"/>
      <c r="N78" s="31"/>
      <c r="O78" s="31"/>
      <c r="P78" s="127"/>
      <c r="Q78" s="66"/>
    </row>
    <row r="79" spans="3:17" ht="35" customHeight="1" x14ac:dyDescent="0.2">
      <c r="C79" s="275"/>
      <c r="D79" s="276"/>
      <c r="E79" s="276"/>
      <c r="F79" s="276"/>
      <c r="G79" s="276"/>
      <c r="H79" s="276"/>
      <c r="I79" s="276"/>
      <c r="J79" s="276"/>
      <c r="K79" s="276"/>
      <c r="L79" s="9"/>
      <c r="M79" s="9"/>
      <c r="N79" s="31"/>
      <c r="O79" s="31"/>
      <c r="P79" s="127"/>
      <c r="Q79" s="66"/>
    </row>
    <row r="80" spans="3:17" ht="35" customHeight="1" x14ac:dyDescent="0.2">
      <c r="C80" s="275"/>
      <c r="D80" s="276"/>
      <c r="E80" s="276"/>
      <c r="F80" s="276"/>
      <c r="G80" s="276"/>
      <c r="H80" s="276"/>
      <c r="I80" s="276"/>
      <c r="J80" s="276"/>
      <c r="K80" s="276"/>
      <c r="L80" s="9"/>
      <c r="M80" s="9"/>
      <c r="N80" s="31"/>
      <c r="O80" s="31"/>
      <c r="P80" s="127"/>
      <c r="Q80" s="66"/>
    </row>
    <row r="81" spans="3:17" ht="35" customHeight="1" x14ac:dyDescent="0.2">
      <c r="C81" s="275"/>
      <c r="D81" s="276"/>
      <c r="E81" s="276"/>
      <c r="F81" s="276"/>
      <c r="G81" s="276"/>
      <c r="H81" s="276"/>
      <c r="I81" s="276"/>
      <c r="J81" s="276"/>
      <c r="K81" s="276"/>
      <c r="L81" s="9"/>
      <c r="M81" s="9"/>
      <c r="N81" s="31"/>
      <c r="O81" s="31"/>
      <c r="P81" s="127"/>
      <c r="Q81" s="66"/>
    </row>
    <row r="82" spans="3:17" ht="35" customHeight="1" x14ac:dyDescent="0.2">
      <c r="C82" s="275"/>
      <c r="D82" s="276"/>
      <c r="E82" s="276"/>
      <c r="F82" s="276"/>
      <c r="G82" s="276"/>
      <c r="H82" s="276"/>
      <c r="I82" s="276"/>
      <c r="J82" s="276"/>
      <c r="K82" s="276"/>
      <c r="L82" s="9"/>
      <c r="M82" s="9"/>
      <c r="N82" s="31"/>
      <c r="O82" s="31"/>
      <c r="P82" s="127"/>
      <c r="Q82" s="66"/>
    </row>
    <row r="83" spans="3:17" ht="35" customHeight="1" x14ac:dyDescent="0.2">
      <c r="C83" s="275"/>
      <c r="D83" s="276"/>
      <c r="E83" s="276"/>
      <c r="F83" s="276"/>
      <c r="G83" s="276"/>
      <c r="H83" s="276"/>
      <c r="I83" s="276"/>
      <c r="J83" s="276"/>
      <c r="K83" s="276"/>
      <c r="L83" s="9"/>
      <c r="M83" s="9"/>
      <c r="N83" s="31"/>
      <c r="O83" s="31"/>
      <c r="P83" s="127"/>
      <c r="Q83" s="66"/>
    </row>
    <row r="84" spans="3:17" ht="35" customHeight="1" x14ac:dyDescent="0.2">
      <c r="C84" s="275"/>
      <c r="D84" s="276"/>
      <c r="E84" s="276"/>
      <c r="F84" s="276"/>
      <c r="G84" s="276"/>
      <c r="H84" s="276"/>
      <c r="I84" s="276"/>
      <c r="J84" s="276"/>
      <c r="K84" s="276"/>
      <c r="L84" s="9"/>
      <c r="M84" s="9"/>
      <c r="N84" s="31"/>
      <c r="O84" s="31"/>
      <c r="P84" s="127"/>
      <c r="Q84" s="66"/>
    </row>
    <row r="85" spans="3:17" ht="35" customHeight="1" x14ac:dyDescent="0.2">
      <c r="C85" s="275"/>
      <c r="D85" s="276"/>
      <c r="E85" s="276"/>
      <c r="F85" s="276"/>
      <c r="G85" s="276"/>
      <c r="H85" s="276"/>
      <c r="I85" s="276"/>
      <c r="J85" s="276"/>
      <c r="K85" s="276"/>
      <c r="L85" s="9"/>
      <c r="M85" s="9"/>
      <c r="N85" s="31"/>
      <c r="O85" s="31"/>
      <c r="P85" s="127"/>
      <c r="Q85" s="66"/>
    </row>
    <row r="86" spans="3:17" ht="35" customHeight="1" x14ac:dyDescent="0.2">
      <c r="C86" s="275"/>
      <c r="D86" s="276"/>
      <c r="E86" s="276"/>
      <c r="F86" s="276"/>
      <c r="G86" s="276"/>
      <c r="H86" s="276"/>
      <c r="I86" s="276"/>
      <c r="J86" s="276"/>
      <c r="K86" s="276"/>
      <c r="L86" s="9"/>
      <c r="M86" s="9"/>
      <c r="N86" s="31"/>
      <c r="O86" s="31"/>
      <c r="P86" s="127"/>
      <c r="Q86" s="66"/>
    </row>
    <row r="87" spans="3:17" ht="35" customHeight="1" x14ac:dyDescent="0.2">
      <c r="C87" s="275"/>
      <c r="D87" s="276"/>
      <c r="E87" s="276"/>
      <c r="F87" s="276"/>
      <c r="G87" s="276"/>
      <c r="H87" s="276"/>
      <c r="I87" s="276"/>
      <c r="J87" s="276"/>
      <c r="K87" s="276"/>
      <c r="L87" s="9"/>
      <c r="M87" s="9"/>
      <c r="N87" s="31"/>
      <c r="O87" s="31"/>
      <c r="P87" s="127"/>
      <c r="Q87" s="66"/>
    </row>
    <row r="88" spans="3:17" ht="35" customHeight="1" x14ac:dyDescent="0.2">
      <c r="C88" s="275"/>
      <c r="D88" s="276"/>
      <c r="E88" s="276"/>
      <c r="F88" s="276"/>
      <c r="G88" s="276"/>
      <c r="H88" s="276"/>
      <c r="I88" s="276"/>
      <c r="J88" s="276"/>
      <c r="K88" s="276"/>
      <c r="L88" s="9"/>
      <c r="M88" s="9"/>
      <c r="N88" s="31"/>
      <c r="O88" s="31"/>
      <c r="P88" s="127"/>
      <c r="Q88" s="66"/>
    </row>
    <row r="89" spans="3:17" ht="35" customHeight="1" x14ac:dyDescent="0.2">
      <c r="C89" s="275"/>
      <c r="D89" s="276"/>
      <c r="E89" s="276"/>
      <c r="F89" s="276"/>
      <c r="G89" s="276"/>
      <c r="H89" s="276"/>
      <c r="I89" s="276"/>
      <c r="J89" s="276"/>
      <c r="K89" s="276"/>
      <c r="L89" s="9"/>
      <c r="M89" s="9"/>
      <c r="N89" s="31"/>
      <c r="O89" s="31"/>
      <c r="P89" s="127"/>
      <c r="Q89" s="66"/>
    </row>
    <row r="90" spans="3:17" ht="35" customHeight="1" x14ac:dyDescent="0.2">
      <c r="C90" s="275"/>
      <c r="D90" s="276"/>
      <c r="E90" s="276"/>
      <c r="F90" s="276"/>
      <c r="G90" s="276"/>
      <c r="H90" s="276"/>
      <c r="I90" s="276"/>
      <c r="J90" s="276"/>
      <c r="K90" s="276"/>
      <c r="L90" s="9"/>
      <c r="M90" s="9"/>
      <c r="N90" s="31"/>
      <c r="O90" s="31"/>
      <c r="P90" s="127"/>
      <c r="Q90" s="66"/>
    </row>
    <row r="91" spans="3:17" ht="35" customHeight="1" x14ac:dyDescent="0.2">
      <c r="C91" s="275"/>
      <c r="D91" s="276"/>
      <c r="E91" s="276"/>
      <c r="F91" s="276"/>
      <c r="G91" s="276"/>
      <c r="H91" s="276"/>
      <c r="I91" s="276"/>
      <c r="J91" s="276"/>
      <c r="K91" s="276"/>
      <c r="L91" s="9"/>
      <c r="M91" s="9"/>
      <c r="N91" s="31"/>
      <c r="O91" s="31"/>
      <c r="P91" s="127"/>
      <c r="Q91" s="66"/>
    </row>
    <row r="92" spans="3:17" ht="35" customHeight="1" x14ac:dyDescent="0.2">
      <c r="C92" s="275"/>
      <c r="D92" s="276"/>
      <c r="E92" s="276"/>
      <c r="F92" s="276"/>
      <c r="G92" s="276"/>
      <c r="H92" s="276"/>
      <c r="I92" s="276"/>
      <c r="J92" s="276"/>
      <c r="K92" s="276"/>
      <c r="L92" s="9"/>
      <c r="M92" s="9"/>
      <c r="N92" s="31"/>
      <c r="O92" s="31"/>
      <c r="P92" s="127"/>
      <c r="Q92" s="66"/>
    </row>
    <row r="93" spans="3:17" ht="35" customHeight="1" x14ac:dyDescent="0.2">
      <c r="C93" s="275"/>
      <c r="D93" s="276"/>
      <c r="E93" s="276"/>
      <c r="F93" s="276"/>
      <c r="G93" s="276"/>
      <c r="H93" s="276"/>
      <c r="I93" s="276"/>
      <c r="J93" s="276"/>
      <c r="K93" s="276"/>
      <c r="L93" s="9"/>
      <c r="M93" s="9"/>
      <c r="N93" s="31"/>
      <c r="O93" s="31"/>
      <c r="P93" s="127"/>
      <c r="Q93" s="66"/>
    </row>
    <row r="94" spans="3:17" ht="35" customHeight="1" x14ac:dyDescent="0.2">
      <c r="C94" s="275"/>
      <c r="D94" s="276"/>
      <c r="E94" s="276"/>
      <c r="F94" s="276"/>
      <c r="G94" s="276"/>
      <c r="H94" s="276"/>
      <c r="I94" s="276"/>
      <c r="J94" s="276"/>
      <c r="K94" s="276"/>
      <c r="L94" s="9"/>
      <c r="M94" s="9"/>
      <c r="N94" s="31"/>
      <c r="O94" s="31"/>
      <c r="P94" s="127"/>
      <c r="Q94" s="66"/>
    </row>
    <row r="95" spans="3:17" ht="35" customHeight="1" x14ac:dyDescent="0.2">
      <c r="C95" s="275"/>
      <c r="D95" s="276"/>
      <c r="E95" s="276"/>
      <c r="F95" s="276"/>
      <c r="G95" s="276"/>
      <c r="H95" s="276"/>
      <c r="I95" s="276"/>
      <c r="J95" s="276"/>
      <c r="K95" s="276"/>
      <c r="L95" s="9"/>
      <c r="M95" s="9"/>
      <c r="N95" s="31"/>
      <c r="O95" s="31"/>
      <c r="P95" s="127"/>
      <c r="Q95" s="66"/>
    </row>
    <row r="96" spans="3:17" ht="35" customHeight="1" x14ac:dyDescent="0.2">
      <c r="C96" s="275"/>
      <c r="D96" s="276"/>
      <c r="E96" s="276"/>
      <c r="F96" s="276"/>
      <c r="G96" s="276"/>
      <c r="H96" s="276"/>
      <c r="I96" s="276"/>
      <c r="J96" s="276"/>
      <c r="K96" s="276"/>
      <c r="L96" s="9"/>
      <c r="M96" s="9"/>
      <c r="N96" s="31"/>
      <c r="O96" s="31"/>
      <c r="P96" s="127"/>
      <c r="Q96" s="66"/>
    </row>
    <row r="97" spans="3:17" ht="35" customHeight="1" x14ac:dyDescent="0.2">
      <c r="C97" s="275"/>
      <c r="D97" s="276"/>
      <c r="E97" s="276"/>
      <c r="F97" s="276"/>
      <c r="G97" s="276"/>
      <c r="H97" s="276"/>
      <c r="I97" s="276"/>
      <c r="J97" s="276"/>
      <c r="K97" s="276"/>
      <c r="L97" s="9"/>
      <c r="M97" s="9"/>
      <c r="N97" s="31"/>
      <c r="O97" s="31"/>
      <c r="P97" s="127"/>
      <c r="Q97" s="66"/>
    </row>
    <row r="98" spans="3:17" ht="35" customHeight="1" x14ac:dyDescent="0.2">
      <c r="C98" s="275"/>
      <c r="D98" s="276"/>
      <c r="E98" s="276"/>
      <c r="F98" s="276"/>
      <c r="G98" s="276"/>
      <c r="H98" s="276"/>
      <c r="I98" s="276"/>
      <c r="J98" s="276"/>
      <c r="K98" s="276"/>
      <c r="L98" s="9"/>
      <c r="M98" s="9"/>
      <c r="N98" s="31"/>
      <c r="O98" s="31"/>
      <c r="P98" s="127"/>
      <c r="Q98" s="66"/>
    </row>
    <row r="99" spans="3:17" ht="35" customHeight="1" x14ac:dyDescent="0.2">
      <c r="C99" s="275"/>
      <c r="D99" s="276"/>
      <c r="E99" s="276"/>
      <c r="F99" s="276"/>
      <c r="G99" s="276"/>
      <c r="H99" s="276"/>
      <c r="I99" s="276"/>
      <c r="J99" s="276"/>
      <c r="K99" s="276"/>
      <c r="L99" s="9"/>
      <c r="M99" s="9"/>
      <c r="N99" s="31"/>
      <c r="O99" s="31"/>
      <c r="P99" s="127"/>
      <c r="Q99" s="66"/>
    </row>
    <row r="100" spans="3:17" ht="35" customHeight="1" x14ac:dyDescent="0.2">
      <c r="C100" s="275"/>
      <c r="D100" s="276"/>
      <c r="E100" s="276"/>
      <c r="F100" s="276"/>
      <c r="G100" s="276"/>
      <c r="H100" s="276"/>
      <c r="I100" s="276"/>
      <c r="J100" s="276"/>
      <c r="K100" s="276"/>
      <c r="L100" s="9"/>
      <c r="M100" s="9"/>
      <c r="N100" s="31"/>
      <c r="O100" s="31"/>
      <c r="P100" s="127"/>
      <c r="Q100" s="66"/>
    </row>
    <row r="101" spans="3:17" ht="35" customHeight="1" x14ac:dyDescent="0.2">
      <c r="C101" s="275"/>
      <c r="D101" s="276"/>
      <c r="E101" s="276"/>
      <c r="F101" s="276"/>
      <c r="G101" s="276"/>
      <c r="H101" s="276"/>
      <c r="I101" s="276"/>
      <c r="J101" s="276"/>
      <c r="K101" s="276"/>
      <c r="L101" s="9"/>
      <c r="M101" s="9"/>
      <c r="N101" s="31"/>
      <c r="O101" s="31"/>
      <c r="P101" s="127"/>
      <c r="Q101" s="66"/>
    </row>
    <row r="102" spans="3:17" ht="35" customHeight="1" x14ac:dyDescent="0.2">
      <c r="C102" s="275"/>
      <c r="D102" s="276"/>
      <c r="E102" s="276"/>
      <c r="F102" s="276"/>
      <c r="G102" s="276"/>
      <c r="H102" s="276"/>
      <c r="I102" s="276"/>
      <c r="J102" s="276"/>
      <c r="K102" s="276"/>
      <c r="L102" s="9"/>
      <c r="M102" s="9"/>
      <c r="N102" s="31"/>
      <c r="O102" s="31"/>
      <c r="P102" s="127"/>
      <c r="Q102" s="66"/>
    </row>
    <row r="103" spans="3:17" ht="35" customHeight="1" x14ac:dyDescent="0.2">
      <c r="C103" s="275"/>
      <c r="D103" s="276"/>
      <c r="E103" s="276"/>
      <c r="F103" s="276"/>
      <c r="G103" s="276"/>
      <c r="H103" s="276"/>
      <c r="I103" s="276"/>
      <c r="J103" s="276"/>
      <c r="K103" s="276"/>
      <c r="L103" s="9"/>
      <c r="M103" s="9"/>
      <c r="N103" s="31"/>
      <c r="O103" s="31"/>
      <c r="P103" s="127"/>
      <c r="Q103" s="66"/>
    </row>
    <row r="104" spans="3:17" ht="35" customHeight="1" x14ac:dyDescent="0.2">
      <c r="C104" s="275"/>
      <c r="D104" s="276"/>
      <c r="E104" s="276"/>
      <c r="F104" s="276"/>
      <c r="G104" s="276"/>
      <c r="H104" s="276"/>
      <c r="I104" s="276"/>
      <c r="J104" s="276"/>
      <c r="K104" s="276"/>
      <c r="L104" s="9"/>
      <c r="M104" s="9"/>
      <c r="N104" s="31"/>
      <c r="O104" s="31"/>
      <c r="P104" s="127"/>
      <c r="Q104" s="66"/>
    </row>
    <row r="105" spans="3:17" ht="35" customHeight="1" x14ac:dyDescent="0.2">
      <c r="C105" s="275"/>
      <c r="D105" s="276"/>
      <c r="E105" s="276"/>
      <c r="F105" s="276"/>
      <c r="G105" s="276"/>
      <c r="H105" s="276"/>
      <c r="I105" s="276"/>
      <c r="J105" s="276"/>
      <c r="K105" s="276"/>
      <c r="L105" s="9"/>
      <c r="M105" s="9"/>
      <c r="N105" s="31"/>
      <c r="O105" s="31"/>
      <c r="P105" s="127"/>
      <c r="Q105" s="66"/>
    </row>
    <row r="106" spans="3:17" ht="35" customHeight="1" x14ac:dyDescent="0.2">
      <c r="C106" s="275"/>
      <c r="D106" s="276"/>
      <c r="E106" s="276"/>
      <c r="F106" s="276"/>
      <c r="G106" s="276"/>
      <c r="H106" s="276"/>
      <c r="I106" s="276"/>
      <c r="J106" s="276"/>
      <c r="K106" s="276"/>
      <c r="L106" s="9"/>
      <c r="M106" s="9"/>
      <c r="N106" s="31"/>
      <c r="O106" s="31"/>
      <c r="P106" s="127"/>
      <c r="Q106" s="66"/>
    </row>
    <row r="107" spans="3:17" ht="35" customHeight="1" x14ac:dyDescent="0.2">
      <c r="C107" s="275"/>
      <c r="D107" s="276"/>
      <c r="E107" s="276"/>
      <c r="F107" s="276"/>
      <c r="G107" s="276"/>
      <c r="H107" s="276"/>
      <c r="I107" s="276"/>
      <c r="J107" s="276"/>
      <c r="K107" s="276"/>
      <c r="L107" s="9"/>
      <c r="M107" s="9"/>
      <c r="N107" s="31"/>
      <c r="O107" s="31"/>
      <c r="P107" s="127"/>
      <c r="Q107" s="66"/>
    </row>
    <row r="108" spans="3:17" ht="35" customHeight="1" x14ac:dyDescent="0.2">
      <c r="C108" s="275"/>
      <c r="D108" s="276"/>
      <c r="E108" s="276"/>
      <c r="F108" s="276"/>
      <c r="G108" s="276"/>
      <c r="H108" s="276"/>
      <c r="I108" s="276"/>
      <c r="J108" s="276"/>
      <c r="K108" s="276"/>
      <c r="L108" s="9"/>
      <c r="M108" s="9"/>
      <c r="N108" s="31"/>
      <c r="O108" s="31"/>
      <c r="P108" s="127"/>
      <c r="Q108" s="66"/>
    </row>
    <row r="109" spans="3:17" ht="35" customHeight="1" x14ac:dyDescent="0.2">
      <c r="C109" s="275"/>
      <c r="D109" s="276"/>
      <c r="E109" s="276"/>
      <c r="F109" s="276"/>
      <c r="G109" s="276"/>
      <c r="H109" s="276"/>
      <c r="I109" s="276"/>
      <c r="J109" s="276"/>
      <c r="K109" s="276"/>
      <c r="L109" s="9"/>
      <c r="M109" s="9"/>
      <c r="N109" s="31"/>
      <c r="O109" s="31"/>
      <c r="P109" s="127"/>
      <c r="Q109" s="66"/>
    </row>
    <row r="110" spans="3:17" ht="35" customHeight="1" x14ac:dyDescent="0.2">
      <c r="C110" s="275"/>
      <c r="D110" s="276"/>
      <c r="E110" s="276"/>
      <c r="F110" s="276"/>
      <c r="G110" s="276"/>
      <c r="H110" s="276"/>
      <c r="I110" s="276"/>
      <c r="J110" s="276"/>
      <c r="K110" s="276"/>
      <c r="L110" s="9"/>
      <c r="M110" s="9"/>
      <c r="N110" s="31"/>
      <c r="O110" s="31"/>
      <c r="P110" s="127"/>
      <c r="Q110" s="66"/>
    </row>
    <row r="111" spans="3:17" ht="35" customHeight="1" x14ac:dyDescent="0.2">
      <c r="C111" s="275"/>
      <c r="D111" s="276"/>
      <c r="E111" s="276"/>
      <c r="F111" s="276"/>
      <c r="G111" s="276"/>
      <c r="H111" s="276"/>
      <c r="I111" s="276"/>
      <c r="J111" s="276"/>
      <c r="K111" s="276"/>
      <c r="L111" s="9"/>
      <c r="M111" s="9"/>
      <c r="N111" s="31"/>
      <c r="O111" s="31"/>
      <c r="P111" s="127"/>
      <c r="Q111" s="66"/>
    </row>
    <row r="112" spans="3:17" ht="35" customHeight="1" x14ac:dyDescent="0.2">
      <c r="C112" s="275"/>
      <c r="D112" s="276"/>
      <c r="E112" s="276"/>
      <c r="F112" s="276"/>
      <c r="G112" s="276"/>
      <c r="H112" s="276"/>
      <c r="I112" s="276"/>
      <c r="J112" s="276"/>
      <c r="K112" s="276"/>
      <c r="L112" s="9"/>
      <c r="M112" s="9"/>
      <c r="N112" s="31"/>
      <c r="O112" s="31"/>
      <c r="P112" s="127"/>
      <c r="Q112" s="66"/>
    </row>
    <row r="113" spans="3:17" ht="35" customHeight="1" x14ac:dyDescent="0.2">
      <c r="C113" s="275"/>
      <c r="D113" s="276"/>
      <c r="E113" s="276"/>
      <c r="F113" s="276"/>
      <c r="G113" s="276"/>
      <c r="H113" s="276"/>
      <c r="I113" s="276"/>
      <c r="J113" s="276"/>
      <c r="K113" s="276"/>
      <c r="L113" s="9"/>
      <c r="M113" s="9"/>
      <c r="N113" s="31"/>
      <c r="O113" s="31"/>
      <c r="P113" s="127"/>
      <c r="Q113" s="66"/>
    </row>
    <row r="114" spans="3:17" ht="35" customHeight="1" x14ac:dyDescent="0.2">
      <c r="C114" s="275"/>
      <c r="D114" s="276"/>
      <c r="E114" s="276"/>
      <c r="F114" s="276"/>
      <c r="G114" s="276"/>
      <c r="H114" s="276"/>
      <c r="I114" s="276"/>
      <c r="J114" s="276"/>
      <c r="K114" s="276"/>
      <c r="L114" s="9"/>
      <c r="M114" s="9"/>
      <c r="N114" s="31"/>
      <c r="O114" s="31"/>
      <c r="P114" s="127"/>
      <c r="Q114" s="66"/>
    </row>
    <row r="115" spans="3:17" ht="35" customHeight="1" x14ac:dyDescent="0.2">
      <c r="C115" s="275"/>
      <c r="D115" s="276"/>
      <c r="E115" s="276"/>
      <c r="F115" s="276"/>
      <c r="G115" s="276"/>
      <c r="H115" s="276"/>
      <c r="I115" s="276"/>
      <c r="J115" s="276"/>
      <c r="K115" s="276"/>
      <c r="L115" s="9"/>
      <c r="M115" s="9"/>
      <c r="N115" s="31"/>
      <c r="O115" s="31"/>
      <c r="P115" s="127"/>
      <c r="Q115" s="66"/>
    </row>
    <row r="116" spans="3:17" ht="35" customHeight="1" x14ac:dyDescent="0.2">
      <c r="C116" s="275"/>
      <c r="D116" s="276"/>
      <c r="E116" s="276"/>
      <c r="F116" s="276"/>
      <c r="G116" s="276"/>
      <c r="H116" s="276"/>
      <c r="I116" s="276"/>
      <c r="J116" s="276"/>
      <c r="K116" s="276"/>
      <c r="L116" s="9"/>
      <c r="M116" s="9"/>
      <c r="N116" s="31"/>
      <c r="O116" s="31"/>
      <c r="P116" s="127"/>
      <c r="Q116" s="66"/>
    </row>
    <row r="117" spans="3:17" ht="35" customHeight="1" x14ac:dyDescent="0.2">
      <c r="C117" s="275"/>
      <c r="D117" s="276"/>
      <c r="E117" s="276"/>
      <c r="F117" s="276"/>
      <c r="G117" s="276"/>
      <c r="H117" s="276"/>
      <c r="I117" s="276"/>
      <c r="J117" s="276"/>
      <c r="K117" s="276"/>
      <c r="L117" s="9"/>
      <c r="M117" s="9"/>
      <c r="N117" s="31"/>
      <c r="O117" s="31"/>
      <c r="P117" s="127"/>
      <c r="Q117" s="66"/>
    </row>
    <row r="118" spans="3:17" ht="35" customHeight="1" x14ac:dyDescent="0.2">
      <c r="C118" s="275"/>
      <c r="D118" s="276"/>
      <c r="E118" s="276"/>
      <c r="F118" s="276"/>
      <c r="G118" s="276"/>
      <c r="H118" s="276"/>
      <c r="I118" s="276"/>
      <c r="J118" s="276"/>
      <c r="K118" s="276"/>
      <c r="L118" s="9"/>
      <c r="M118" s="9"/>
      <c r="N118" s="31"/>
      <c r="O118" s="31"/>
      <c r="P118" s="127"/>
      <c r="Q118" s="66"/>
    </row>
    <row r="119" spans="3:17" ht="35" customHeight="1" x14ac:dyDescent="0.2">
      <c r="C119" s="275"/>
      <c r="D119" s="276"/>
      <c r="E119" s="276"/>
      <c r="F119" s="276"/>
      <c r="G119" s="276"/>
      <c r="H119" s="276"/>
      <c r="I119" s="276"/>
      <c r="J119" s="276"/>
      <c r="K119" s="276"/>
      <c r="L119" s="9"/>
      <c r="M119" s="9"/>
      <c r="N119" s="31"/>
      <c r="O119" s="31"/>
      <c r="P119" s="127"/>
      <c r="Q119" s="66"/>
    </row>
    <row r="120" spans="3:17" ht="35" customHeight="1" x14ac:dyDescent="0.2">
      <c r="C120" s="275"/>
      <c r="D120" s="276"/>
      <c r="E120" s="276"/>
      <c r="F120" s="276"/>
      <c r="G120" s="276"/>
      <c r="H120" s="276"/>
      <c r="I120" s="276"/>
      <c r="J120" s="276"/>
      <c r="K120" s="276"/>
      <c r="L120" s="9"/>
      <c r="M120" s="9"/>
      <c r="N120" s="31"/>
      <c r="O120" s="31"/>
      <c r="P120" s="127"/>
      <c r="Q120" s="66"/>
    </row>
    <row r="121" spans="3:17" ht="35" customHeight="1" x14ac:dyDescent="0.2">
      <c r="C121" s="275"/>
      <c r="D121" s="276"/>
      <c r="E121" s="276"/>
      <c r="F121" s="276"/>
      <c r="G121" s="276"/>
      <c r="H121" s="276"/>
      <c r="I121" s="276"/>
      <c r="J121" s="276"/>
      <c r="K121" s="276"/>
      <c r="L121" s="9"/>
      <c r="M121" s="9"/>
      <c r="N121" s="31"/>
      <c r="O121" s="31"/>
      <c r="P121" s="127"/>
      <c r="Q121" s="66"/>
    </row>
    <row r="122" spans="3:17" ht="35" customHeight="1" x14ac:dyDescent="0.2">
      <c r="C122" s="275"/>
      <c r="D122" s="276"/>
      <c r="E122" s="276"/>
      <c r="F122" s="276"/>
      <c r="G122" s="276"/>
      <c r="H122" s="276"/>
      <c r="I122" s="276"/>
      <c r="J122" s="276"/>
      <c r="K122" s="276"/>
      <c r="L122" s="9"/>
      <c r="M122" s="9"/>
      <c r="N122" s="31"/>
      <c r="O122" s="31"/>
      <c r="P122" s="127"/>
      <c r="Q122" s="66"/>
    </row>
    <row r="123" spans="3:17" ht="35" customHeight="1" x14ac:dyDescent="0.2">
      <c r="C123" s="275"/>
      <c r="D123" s="276"/>
      <c r="E123" s="276"/>
      <c r="F123" s="276"/>
      <c r="G123" s="276"/>
      <c r="H123" s="276"/>
      <c r="I123" s="276"/>
      <c r="J123" s="276"/>
      <c r="K123" s="276"/>
      <c r="L123" s="9"/>
      <c r="M123" s="9"/>
      <c r="N123" s="31"/>
      <c r="O123" s="31"/>
      <c r="P123" s="127"/>
      <c r="Q123" s="66"/>
    </row>
    <row r="124" spans="3:17" ht="35" customHeight="1" x14ac:dyDescent="0.2">
      <c r="C124" s="275"/>
      <c r="D124" s="276"/>
      <c r="E124" s="276"/>
      <c r="F124" s="276"/>
      <c r="G124" s="276"/>
      <c r="H124" s="276"/>
      <c r="I124" s="276"/>
      <c r="J124" s="276"/>
      <c r="K124" s="276"/>
      <c r="L124" s="9"/>
      <c r="M124" s="9"/>
      <c r="N124" s="31"/>
      <c r="O124" s="31"/>
      <c r="P124" s="127"/>
      <c r="Q124" s="66"/>
    </row>
    <row r="125" spans="3:17" ht="35" customHeight="1" x14ac:dyDescent="0.2">
      <c r="C125" s="275"/>
      <c r="D125" s="276"/>
      <c r="E125" s="276"/>
      <c r="F125" s="276"/>
      <c r="G125" s="276"/>
      <c r="H125" s="276"/>
      <c r="I125" s="276"/>
      <c r="J125" s="276"/>
      <c r="K125" s="276"/>
      <c r="L125" s="9"/>
      <c r="M125" s="9"/>
      <c r="N125" s="31"/>
      <c r="O125" s="31"/>
      <c r="P125" s="127"/>
      <c r="Q125" s="66"/>
    </row>
    <row r="126" spans="3:17" ht="35" customHeight="1" x14ac:dyDescent="0.2">
      <c r="C126" s="275"/>
      <c r="D126" s="276"/>
      <c r="E126" s="276"/>
      <c r="F126" s="276"/>
      <c r="G126" s="276"/>
      <c r="H126" s="276"/>
      <c r="I126" s="276"/>
      <c r="J126" s="276"/>
      <c r="K126" s="276"/>
      <c r="L126" s="9"/>
      <c r="M126" s="9"/>
      <c r="N126" s="31"/>
      <c r="O126" s="31"/>
      <c r="P126" s="127"/>
      <c r="Q126" s="66"/>
    </row>
    <row r="127" spans="3:17" ht="35" customHeight="1" x14ac:dyDescent="0.2">
      <c r="C127" s="275"/>
      <c r="D127" s="276"/>
      <c r="E127" s="276"/>
      <c r="F127" s="276"/>
      <c r="G127" s="276"/>
      <c r="H127" s="276"/>
      <c r="I127" s="276"/>
      <c r="J127" s="276"/>
      <c r="K127" s="276"/>
      <c r="L127" s="9"/>
      <c r="M127" s="9"/>
      <c r="N127" s="31"/>
      <c r="O127" s="31"/>
      <c r="P127" s="127"/>
      <c r="Q127" s="66"/>
    </row>
    <row r="128" spans="3:17" ht="35" customHeight="1" x14ac:dyDescent="0.2">
      <c r="C128" s="275"/>
      <c r="D128" s="276"/>
      <c r="E128" s="276"/>
      <c r="F128" s="276"/>
      <c r="G128" s="276"/>
      <c r="H128" s="276"/>
      <c r="I128" s="276"/>
      <c r="J128" s="276"/>
      <c r="K128" s="276"/>
      <c r="L128" s="9"/>
      <c r="M128" s="9"/>
      <c r="N128" s="31"/>
      <c r="O128" s="31"/>
      <c r="P128" s="127"/>
      <c r="Q128" s="66"/>
    </row>
    <row r="129" spans="3:17" ht="35" customHeight="1" x14ac:dyDescent="0.2">
      <c r="C129" s="275"/>
      <c r="D129" s="276"/>
      <c r="E129" s="276"/>
      <c r="F129" s="276"/>
      <c r="G129" s="276"/>
      <c r="H129" s="276"/>
      <c r="I129" s="276"/>
      <c r="J129" s="276"/>
      <c r="K129" s="276"/>
      <c r="L129" s="9"/>
      <c r="M129" s="9"/>
      <c r="N129" s="31"/>
      <c r="O129" s="31"/>
      <c r="P129" s="127"/>
      <c r="Q129" s="66"/>
    </row>
    <row r="130" spans="3:17" ht="35" customHeight="1" x14ac:dyDescent="0.2">
      <c r="C130" s="275"/>
      <c r="D130" s="276"/>
      <c r="E130" s="276"/>
      <c r="F130" s="276"/>
      <c r="G130" s="276"/>
      <c r="H130" s="276"/>
      <c r="I130" s="276"/>
      <c r="J130" s="276"/>
      <c r="K130" s="276"/>
      <c r="L130" s="9"/>
      <c r="M130" s="9"/>
      <c r="N130" s="31"/>
      <c r="O130" s="31"/>
      <c r="P130" s="127"/>
      <c r="Q130" s="66"/>
    </row>
    <row r="131" spans="3:17" ht="35" customHeight="1" x14ac:dyDescent="0.2">
      <c r="C131" s="275"/>
      <c r="D131" s="276"/>
      <c r="E131" s="276"/>
      <c r="F131" s="276"/>
      <c r="G131" s="276"/>
      <c r="H131" s="276"/>
      <c r="I131" s="276"/>
      <c r="J131" s="276"/>
      <c r="K131" s="276"/>
      <c r="L131" s="9"/>
      <c r="M131" s="9"/>
      <c r="N131" s="31"/>
      <c r="O131" s="31"/>
      <c r="P131" s="127"/>
      <c r="Q131" s="66"/>
    </row>
    <row r="132" spans="3:17" ht="35" customHeight="1" x14ac:dyDescent="0.2">
      <c r="C132" s="275"/>
      <c r="D132" s="276"/>
      <c r="E132" s="276"/>
      <c r="F132" s="276"/>
      <c r="G132" s="276"/>
      <c r="H132" s="276"/>
      <c r="I132" s="276"/>
      <c r="J132" s="276"/>
      <c r="K132" s="276"/>
      <c r="L132" s="9"/>
      <c r="M132" s="9"/>
      <c r="N132" s="31"/>
      <c r="O132" s="31"/>
      <c r="P132" s="127"/>
      <c r="Q132" s="66"/>
    </row>
    <row r="133" spans="3:17" ht="35" customHeight="1" x14ac:dyDescent="0.2">
      <c r="C133" s="275"/>
      <c r="D133" s="276"/>
      <c r="E133" s="276"/>
      <c r="F133" s="276"/>
      <c r="G133" s="276"/>
      <c r="H133" s="276"/>
      <c r="I133" s="276"/>
      <c r="J133" s="276"/>
      <c r="K133" s="276"/>
      <c r="L133" s="9"/>
      <c r="M133" s="9"/>
      <c r="N133" s="31"/>
      <c r="O133" s="31"/>
      <c r="P133" s="127"/>
      <c r="Q133" s="66"/>
    </row>
    <row r="134" spans="3:17" ht="35" customHeight="1" x14ac:dyDescent="0.2">
      <c r="C134" s="275"/>
      <c r="D134" s="276"/>
      <c r="E134" s="276"/>
      <c r="F134" s="276"/>
      <c r="G134" s="276"/>
      <c r="H134" s="276"/>
      <c r="I134" s="276"/>
      <c r="J134" s="276"/>
      <c r="K134" s="276"/>
      <c r="L134" s="9"/>
      <c r="M134" s="9"/>
      <c r="N134" s="31"/>
      <c r="O134" s="31"/>
      <c r="P134" s="127"/>
      <c r="Q134" s="66"/>
    </row>
    <row r="135" spans="3:17" ht="35" customHeight="1" x14ac:dyDescent="0.2">
      <c r="C135" s="275"/>
      <c r="D135" s="276"/>
      <c r="E135" s="276"/>
      <c r="F135" s="276"/>
      <c r="G135" s="276"/>
      <c r="H135" s="276"/>
      <c r="I135" s="276"/>
      <c r="J135" s="276"/>
      <c r="K135" s="276"/>
      <c r="L135" s="9"/>
      <c r="M135" s="9"/>
      <c r="N135" s="31"/>
      <c r="O135" s="31"/>
      <c r="P135" s="127"/>
      <c r="Q135" s="66"/>
    </row>
    <row r="136" spans="3:17" ht="35" customHeight="1" x14ac:dyDescent="0.2">
      <c r="C136" s="275"/>
      <c r="D136" s="276"/>
      <c r="E136" s="276"/>
      <c r="F136" s="276"/>
      <c r="G136" s="276"/>
      <c r="H136" s="276"/>
      <c r="I136" s="276"/>
      <c r="J136" s="276"/>
      <c r="K136" s="276"/>
      <c r="L136" s="9"/>
      <c r="M136" s="9"/>
      <c r="N136" s="31"/>
      <c r="O136" s="31"/>
      <c r="P136" s="127"/>
      <c r="Q136" s="66"/>
    </row>
    <row r="137" spans="3:17" ht="35" customHeight="1" x14ac:dyDescent="0.2">
      <c r="C137" s="275"/>
      <c r="D137" s="276"/>
      <c r="E137" s="276"/>
      <c r="F137" s="276"/>
      <c r="G137" s="276"/>
      <c r="H137" s="276"/>
      <c r="I137" s="276"/>
      <c r="J137" s="276"/>
      <c r="K137" s="276"/>
      <c r="L137" s="9"/>
      <c r="M137" s="9"/>
      <c r="N137" s="31"/>
      <c r="O137" s="31"/>
      <c r="P137" s="127"/>
      <c r="Q137" s="66"/>
    </row>
    <row r="138" spans="3:17" ht="35" customHeight="1" x14ac:dyDescent="0.2">
      <c r="C138" s="275"/>
      <c r="D138" s="276"/>
      <c r="E138" s="276"/>
      <c r="F138" s="276"/>
      <c r="G138" s="276"/>
      <c r="H138" s="276"/>
      <c r="I138" s="276"/>
      <c r="J138" s="276"/>
      <c r="K138" s="276"/>
      <c r="L138" s="9"/>
      <c r="M138" s="9"/>
      <c r="N138" s="31"/>
      <c r="O138" s="31"/>
      <c r="P138" s="127"/>
      <c r="Q138" s="66"/>
    </row>
    <row r="139" spans="3:17" ht="35" customHeight="1" x14ac:dyDescent="0.2">
      <c r="C139" s="275"/>
      <c r="D139" s="276"/>
      <c r="E139" s="276"/>
      <c r="F139" s="276"/>
      <c r="G139" s="276"/>
      <c r="H139" s="276"/>
      <c r="I139" s="276"/>
      <c r="J139" s="276"/>
      <c r="K139" s="276"/>
      <c r="L139" s="9"/>
      <c r="M139" s="9"/>
      <c r="N139" s="31"/>
      <c r="O139" s="31"/>
      <c r="P139" s="127"/>
      <c r="Q139" s="66"/>
    </row>
    <row r="140" spans="3:17" ht="35" customHeight="1" x14ac:dyDescent="0.2">
      <c r="C140" s="275"/>
      <c r="D140" s="276"/>
      <c r="E140" s="276"/>
      <c r="F140" s="276"/>
      <c r="G140" s="276"/>
      <c r="H140" s="276"/>
      <c r="I140" s="276"/>
      <c r="J140" s="276"/>
      <c r="K140" s="276"/>
      <c r="L140" s="9"/>
      <c r="M140" s="9"/>
      <c r="N140" s="31"/>
      <c r="O140" s="31"/>
      <c r="P140" s="127"/>
      <c r="Q140" s="66"/>
    </row>
    <row r="141" spans="3:17" ht="35" customHeight="1" x14ac:dyDescent="0.2">
      <c r="C141" s="296"/>
      <c r="D141" s="297"/>
      <c r="E141" s="297"/>
      <c r="F141" s="297"/>
      <c r="G141" s="297"/>
      <c r="H141" s="297"/>
      <c r="I141" s="297"/>
      <c r="J141" s="297"/>
      <c r="K141" s="297"/>
      <c r="L141" s="32"/>
      <c r="M141" s="9"/>
      <c r="N141" s="128"/>
      <c r="O141" s="128"/>
      <c r="P141" s="129"/>
      <c r="Q141" s="130"/>
    </row>
    <row r="142" spans="3:17" x14ac:dyDescent="0.2">
      <c r="C142" s="24"/>
      <c r="D142" s="24"/>
      <c r="E142" s="24"/>
      <c r="F142" s="24"/>
      <c r="G142" s="24"/>
      <c r="H142" s="24"/>
      <c r="I142" s="24"/>
      <c r="J142" s="24"/>
      <c r="K142" s="24"/>
      <c r="L142" s="24"/>
      <c r="M142" s="24"/>
      <c r="O142" s="24"/>
      <c r="P142" s="24"/>
      <c r="Q142" s="24">
        <f>SUM(Q47:Q141)</f>
        <v>242</v>
      </c>
    </row>
    <row r="143" spans="3:17" x14ac:dyDescent="0.2">
      <c r="C143" s="24"/>
      <c r="D143" s="24"/>
      <c r="E143" s="24"/>
      <c r="F143" s="24"/>
      <c r="G143" s="24"/>
      <c r="H143" s="24"/>
      <c r="I143" s="24"/>
      <c r="J143" s="24"/>
      <c r="K143" s="24"/>
      <c r="L143" s="24"/>
      <c r="M143" s="24"/>
      <c r="O143" s="24"/>
      <c r="P143" s="24"/>
      <c r="Q143" s="24"/>
    </row>
  </sheetData>
  <autoFilter ref="C46:Q46" xr:uid="{DC9EE377-C317-413B-A148-5838798D3D5C}">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106">
    <mergeCell ref="C11:Q11"/>
    <mergeCell ref="D12:Q12"/>
    <mergeCell ref="C16:C18"/>
    <mergeCell ref="D16:Q18"/>
    <mergeCell ref="C51:K51"/>
    <mergeCell ref="C52:K52"/>
    <mergeCell ref="C53:K53"/>
    <mergeCell ref="D14:Q14"/>
    <mergeCell ref="D13:Q13"/>
    <mergeCell ref="D15:Q15"/>
    <mergeCell ref="D20:Q45"/>
    <mergeCell ref="C54:K54"/>
    <mergeCell ref="C55:K55"/>
    <mergeCell ref="C56:K56"/>
    <mergeCell ref="D19:Q19"/>
    <mergeCell ref="C20:C45"/>
    <mergeCell ref="C46:K46"/>
    <mergeCell ref="C47:K47"/>
    <mergeCell ref="C49:K49"/>
    <mergeCell ref="C63:K63"/>
    <mergeCell ref="C50:K50"/>
    <mergeCell ref="C48:K48"/>
    <mergeCell ref="C64:K64"/>
    <mergeCell ref="C65:K65"/>
    <mergeCell ref="C66:K66"/>
    <mergeCell ref="C67:K67"/>
    <mergeCell ref="C68:K68"/>
    <mergeCell ref="C57:K57"/>
    <mergeCell ref="C58:K58"/>
    <mergeCell ref="C59:K59"/>
    <mergeCell ref="C60:K60"/>
    <mergeCell ref="C61:K61"/>
    <mergeCell ref="C62:K62"/>
    <mergeCell ref="C75:K75"/>
    <mergeCell ref="C76:K76"/>
    <mergeCell ref="C77:K77"/>
    <mergeCell ref="C78:K78"/>
    <mergeCell ref="C79:K79"/>
    <mergeCell ref="C80:K80"/>
    <mergeCell ref="C69:K69"/>
    <mergeCell ref="C70:K70"/>
    <mergeCell ref="C71:K71"/>
    <mergeCell ref="C72:K72"/>
    <mergeCell ref="C73:K73"/>
    <mergeCell ref="C74:K74"/>
    <mergeCell ref="C87:K87"/>
    <mergeCell ref="C88:K88"/>
    <mergeCell ref="C89:K89"/>
    <mergeCell ref="C90:K90"/>
    <mergeCell ref="C91:K91"/>
    <mergeCell ref="C92:K92"/>
    <mergeCell ref="C81:K81"/>
    <mergeCell ref="C82:K82"/>
    <mergeCell ref="C83:K83"/>
    <mergeCell ref="C84:K84"/>
    <mergeCell ref="C85:K85"/>
    <mergeCell ref="C86:K86"/>
    <mergeCell ref="C99:K99"/>
    <mergeCell ref="C100:K100"/>
    <mergeCell ref="C101:K101"/>
    <mergeCell ref="C102:K102"/>
    <mergeCell ref="C103:K103"/>
    <mergeCell ref="C104:K104"/>
    <mergeCell ref="C93:K93"/>
    <mergeCell ref="C94:K94"/>
    <mergeCell ref="C95:K95"/>
    <mergeCell ref="C96:K96"/>
    <mergeCell ref="C97:K97"/>
    <mergeCell ref="C98:K98"/>
    <mergeCell ref="C111:K111"/>
    <mergeCell ref="C112:K112"/>
    <mergeCell ref="C113:K113"/>
    <mergeCell ref="C114:K114"/>
    <mergeCell ref="C115:K115"/>
    <mergeCell ref="C116:K116"/>
    <mergeCell ref="C105:K105"/>
    <mergeCell ref="C106:K106"/>
    <mergeCell ref="C107:K107"/>
    <mergeCell ref="C108:K108"/>
    <mergeCell ref="C109:K109"/>
    <mergeCell ref="C110:K110"/>
    <mergeCell ref="C123:K123"/>
    <mergeCell ref="C124:K124"/>
    <mergeCell ref="C125:K125"/>
    <mergeCell ref="C126:K126"/>
    <mergeCell ref="C127:K127"/>
    <mergeCell ref="C128:K128"/>
    <mergeCell ref="C117:K117"/>
    <mergeCell ref="C118:K118"/>
    <mergeCell ref="C119:K119"/>
    <mergeCell ref="C120:K120"/>
    <mergeCell ref="C121:K121"/>
    <mergeCell ref="C122:K122"/>
    <mergeCell ref="C141:K141"/>
    <mergeCell ref="C135:K135"/>
    <mergeCell ref="C136:K136"/>
    <mergeCell ref="C137:K137"/>
    <mergeCell ref="C138:K138"/>
    <mergeCell ref="C139:K139"/>
    <mergeCell ref="C140:K140"/>
    <mergeCell ref="C129:K129"/>
    <mergeCell ref="C130:K130"/>
    <mergeCell ref="C131:K131"/>
    <mergeCell ref="C132:K132"/>
    <mergeCell ref="C133:K133"/>
    <mergeCell ref="C134:K134"/>
  </mergeCells>
  <dataValidations count="1">
    <dataValidation type="list" showInputMessage="1" showErrorMessage="1" sqref="M47:M141" xr:uid="{BCB5B4E5-DC58-4B7B-95A5-E0465A09FF65}">
      <formula1>$I$2:$I$10</formula1>
    </dataValidation>
  </dataValidations>
  <pageMargins left="0.7" right="0.7" top="0.75" bottom="0.75" header="0.3" footer="0.3"/>
  <pageSetup paperSize="9"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T136"/>
  <sheetViews>
    <sheetView topLeftCell="B10" zoomScale="85" zoomScaleNormal="85" workbookViewId="0">
      <selection activeCell="D16" sqref="D16"/>
    </sheetView>
  </sheetViews>
  <sheetFormatPr baseColWidth="10" defaultColWidth="11.5" defaultRowHeight="16" x14ac:dyDescent="0.2"/>
  <cols>
    <col min="1" max="2" width="11.5" style="1"/>
    <col min="3" max="3" width="30.6640625" style="1" customWidth="1"/>
    <col min="4" max="11" width="11.6640625" style="1" customWidth="1"/>
    <col min="12" max="17" width="20.6640625" style="1" customWidth="1"/>
    <col min="18" max="20" width="11.5" style="1"/>
  </cols>
  <sheetData>
    <row r="1" spans="3:17" hidden="1" x14ac:dyDescent="0.2"/>
    <row r="2" spans="3:17" ht="17" hidden="1" x14ac:dyDescent="0.2">
      <c r="H2" s="23"/>
      <c r="I2" s="25" t="s">
        <v>2</v>
      </c>
    </row>
    <row r="3" spans="3:17" ht="17" hidden="1" x14ac:dyDescent="0.2">
      <c r="H3" s="22"/>
      <c r="I3" s="25" t="s">
        <v>0</v>
      </c>
    </row>
    <row r="4" spans="3:17" ht="17" hidden="1" x14ac:dyDescent="0.2">
      <c r="H4" s="22"/>
      <c r="I4" s="25" t="s">
        <v>3</v>
      </c>
    </row>
    <row r="5" spans="3:17" ht="29.25" hidden="1" customHeight="1" x14ac:dyDescent="0.2">
      <c r="I5" s="25" t="s">
        <v>4</v>
      </c>
    </row>
    <row r="6" spans="3:17" ht="34" hidden="1" x14ac:dyDescent="0.2">
      <c r="I6" s="25" t="s">
        <v>5</v>
      </c>
    </row>
    <row r="7" spans="3:17" ht="34" hidden="1" x14ac:dyDescent="0.2">
      <c r="I7" s="25" t="s">
        <v>6</v>
      </c>
    </row>
    <row r="8" spans="3:17" ht="38.25" hidden="1" customHeight="1" x14ac:dyDescent="0.2">
      <c r="I8" s="24" t="s">
        <v>1</v>
      </c>
    </row>
    <row r="9" spans="3:17" hidden="1" x14ac:dyDescent="0.2">
      <c r="I9" s="4" t="s">
        <v>7</v>
      </c>
    </row>
    <row r="10" spans="3:17" ht="17" thickBot="1" x14ac:dyDescent="0.25"/>
    <row r="11" spans="3:17" ht="19" thickBot="1" x14ac:dyDescent="0.25">
      <c r="C11" s="346" t="s">
        <v>8</v>
      </c>
      <c r="D11" s="347"/>
      <c r="E11" s="347"/>
      <c r="F11" s="347"/>
      <c r="G11" s="347"/>
      <c r="H11" s="347"/>
      <c r="I11" s="347"/>
      <c r="J11" s="347"/>
      <c r="K11" s="347"/>
      <c r="L11" s="347"/>
      <c r="M11" s="347"/>
      <c r="N11" s="347"/>
      <c r="O11" s="347"/>
      <c r="P11" s="347"/>
      <c r="Q11" s="348"/>
    </row>
    <row r="12" spans="3:17" ht="31.5" customHeight="1" x14ac:dyDescent="0.2">
      <c r="C12" s="5" t="s">
        <v>9</v>
      </c>
      <c r="D12" s="435" t="s">
        <v>147</v>
      </c>
      <c r="E12" s="436"/>
      <c r="F12" s="436"/>
      <c r="G12" s="436"/>
      <c r="H12" s="436"/>
      <c r="I12" s="436"/>
      <c r="J12" s="436"/>
      <c r="K12" s="436"/>
      <c r="L12" s="436"/>
      <c r="M12" s="436"/>
      <c r="N12" s="436"/>
      <c r="O12" s="436"/>
      <c r="P12" s="436"/>
      <c r="Q12" s="437"/>
    </row>
    <row r="13" spans="3:17" ht="48.75" customHeight="1" x14ac:dyDescent="0.2">
      <c r="C13" s="5" t="s">
        <v>11</v>
      </c>
      <c r="D13" s="438" t="s">
        <v>148</v>
      </c>
      <c r="E13" s="439"/>
      <c r="F13" s="439"/>
      <c r="G13" s="439"/>
      <c r="H13" s="439"/>
      <c r="I13" s="439"/>
      <c r="J13" s="439"/>
      <c r="K13" s="439"/>
      <c r="L13" s="439"/>
      <c r="M13" s="439"/>
      <c r="N13" s="439"/>
      <c r="O13" s="439"/>
      <c r="P13" s="439"/>
      <c r="Q13" s="440"/>
    </row>
    <row r="14" spans="3:17" ht="80.25" customHeight="1" x14ac:dyDescent="0.2">
      <c r="C14" s="5" t="s">
        <v>13</v>
      </c>
      <c r="D14" s="442" t="s">
        <v>149</v>
      </c>
      <c r="E14" s="443"/>
      <c r="F14" s="443"/>
      <c r="G14" s="443"/>
      <c r="H14" s="443"/>
      <c r="I14" s="443"/>
      <c r="J14" s="443"/>
      <c r="K14" s="443"/>
      <c r="L14" s="443"/>
      <c r="M14" s="443"/>
      <c r="N14" s="443"/>
      <c r="O14" s="443"/>
      <c r="P14" s="443"/>
      <c r="Q14" s="444"/>
    </row>
    <row r="15" spans="3:17" ht="72.75" customHeight="1" x14ac:dyDescent="0.2">
      <c r="C15" s="91" t="s">
        <v>15</v>
      </c>
      <c r="D15" s="442" t="s">
        <v>150</v>
      </c>
      <c r="E15" s="443"/>
      <c r="F15" s="443"/>
      <c r="G15" s="443"/>
      <c r="H15" s="443"/>
      <c r="I15" s="443"/>
      <c r="J15" s="443"/>
      <c r="K15" s="443"/>
      <c r="L15" s="443"/>
      <c r="M15" s="443"/>
      <c r="N15" s="443"/>
      <c r="O15" s="443"/>
      <c r="P15" s="443"/>
      <c r="Q15" s="444"/>
    </row>
    <row r="16" spans="3:17" ht="44.25" customHeight="1" x14ac:dyDescent="0.2">
      <c r="C16" s="224" t="s">
        <v>64</v>
      </c>
      <c r="D16" s="441" t="s">
        <v>151</v>
      </c>
      <c r="E16" s="264"/>
      <c r="F16" s="264"/>
      <c r="G16" s="264"/>
      <c r="H16" s="264"/>
      <c r="I16" s="264"/>
      <c r="J16" s="264"/>
      <c r="K16" s="264"/>
      <c r="L16" s="264"/>
      <c r="M16" s="264"/>
      <c r="N16" s="264"/>
      <c r="O16" s="264"/>
      <c r="P16" s="264"/>
      <c r="Q16" s="265"/>
    </row>
    <row r="17" spans="3:17" ht="76.5" customHeight="1" x14ac:dyDescent="0.2">
      <c r="C17" s="225"/>
      <c r="D17" s="266"/>
      <c r="E17" s="267"/>
      <c r="F17" s="267"/>
      <c r="G17" s="267"/>
      <c r="H17" s="267"/>
      <c r="I17" s="267"/>
      <c r="J17" s="267"/>
      <c r="K17" s="267"/>
      <c r="L17" s="267"/>
      <c r="M17" s="267"/>
      <c r="N17" s="267"/>
      <c r="O17" s="267"/>
      <c r="P17" s="267"/>
      <c r="Q17" s="268"/>
    </row>
    <row r="18" spans="3:17" ht="51.75" customHeight="1" x14ac:dyDescent="0.2">
      <c r="C18" s="226"/>
      <c r="D18" s="269"/>
      <c r="E18" s="270"/>
      <c r="F18" s="270"/>
      <c r="G18" s="270"/>
      <c r="H18" s="270"/>
      <c r="I18" s="270"/>
      <c r="J18" s="270"/>
      <c r="K18" s="270"/>
      <c r="L18" s="270"/>
      <c r="M18" s="270"/>
      <c r="N18" s="270"/>
      <c r="O18" s="270"/>
      <c r="P18" s="270"/>
      <c r="Q18" s="271"/>
    </row>
    <row r="19" spans="3:17" ht="21" customHeight="1" x14ac:dyDescent="0.2">
      <c r="C19" s="5" t="s">
        <v>19</v>
      </c>
      <c r="D19" s="367" t="s">
        <v>93</v>
      </c>
      <c r="E19" s="368"/>
      <c r="F19" s="368"/>
      <c r="G19" s="368"/>
      <c r="H19" s="368"/>
      <c r="I19" s="368"/>
      <c r="J19" s="368"/>
      <c r="K19" s="368"/>
      <c r="L19" s="368"/>
      <c r="M19" s="368"/>
      <c r="N19" s="368"/>
      <c r="O19" s="368"/>
      <c r="P19" s="368"/>
      <c r="Q19" s="369"/>
    </row>
    <row r="20" spans="3:17" x14ac:dyDescent="0.2">
      <c r="C20" s="278" t="s">
        <v>21</v>
      </c>
      <c r="D20" s="445" t="s">
        <v>152</v>
      </c>
      <c r="E20" s="446"/>
      <c r="F20" s="446"/>
      <c r="G20" s="446"/>
      <c r="H20" s="446"/>
      <c r="I20" s="446"/>
      <c r="J20" s="446"/>
      <c r="K20" s="446"/>
      <c r="L20" s="446"/>
      <c r="M20" s="446"/>
      <c r="N20" s="446"/>
      <c r="O20" s="446"/>
      <c r="P20" s="446"/>
      <c r="Q20" s="447"/>
    </row>
    <row r="21" spans="3:17" x14ac:dyDescent="0.2">
      <c r="C21" s="279"/>
      <c r="D21" s="448"/>
      <c r="E21" s="449"/>
      <c r="F21" s="449"/>
      <c r="G21" s="449"/>
      <c r="H21" s="449"/>
      <c r="I21" s="449"/>
      <c r="J21" s="449"/>
      <c r="K21" s="449"/>
      <c r="L21" s="449"/>
      <c r="M21" s="449"/>
      <c r="N21" s="449"/>
      <c r="O21" s="449"/>
      <c r="P21" s="449"/>
      <c r="Q21" s="450"/>
    </row>
    <row r="22" spans="3:17" x14ac:dyDescent="0.2">
      <c r="C22" s="279"/>
      <c r="D22" s="448"/>
      <c r="E22" s="449"/>
      <c r="F22" s="449"/>
      <c r="G22" s="449"/>
      <c r="H22" s="449"/>
      <c r="I22" s="449"/>
      <c r="J22" s="449"/>
      <c r="K22" s="449"/>
      <c r="L22" s="449"/>
      <c r="M22" s="449"/>
      <c r="N22" s="449"/>
      <c r="O22" s="449"/>
      <c r="P22" s="449"/>
      <c r="Q22" s="450"/>
    </row>
    <row r="23" spans="3:17" x14ac:dyDescent="0.2">
      <c r="C23" s="279"/>
      <c r="D23" s="448"/>
      <c r="E23" s="449"/>
      <c r="F23" s="449"/>
      <c r="G23" s="449"/>
      <c r="H23" s="449"/>
      <c r="I23" s="449"/>
      <c r="J23" s="449"/>
      <c r="K23" s="449"/>
      <c r="L23" s="449"/>
      <c r="M23" s="449"/>
      <c r="N23" s="449"/>
      <c r="O23" s="449"/>
      <c r="P23" s="449"/>
      <c r="Q23" s="450"/>
    </row>
    <row r="24" spans="3:17" x14ac:dyDescent="0.2">
      <c r="C24" s="279"/>
      <c r="D24" s="448"/>
      <c r="E24" s="449"/>
      <c r="F24" s="449"/>
      <c r="G24" s="449"/>
      <c r="H24" s="449"/>
      <c r="I24" s="449"/>
      <c r="J24" s="449"/>
      <c r="K24" s="449"/>
      <c r="L24" s="449"/>
      <c r="M24" s="449"/>
      <c r="N24" s="449"/>
      <c r="O24" s="449"/>
      <c r="P24" s="449"/>
      <c r="Q24" s="450"/>
    </row>
    <row r="25" spans="3:17" x14ac:dyDescent="0.2">
      <c r="C25" s="279"/>
      <c r="D25" s="448"/>
      <c r="E25" s="449"/>
      <c r="F25" s="449"/>
      <c r="G25" s="449"/>
      <c r="H25" s="449"/>
      <c r="I25" s="449"/>
      <c r="J25" s="449"/>
      <c r="K25" s="449"/>
      <c r="L25" s="449"/>
      <c r="M25" s="449"/>
      <c r="N25" s="449"/>
      <c r="O25" s="449"/>
      <c r="P25" s="449"/>
      <c r="Q25" s="450"/>
    </row>
    <row r="26" spans="3:17" x14ac:dyDescent="0.2">
      <c r="C26" s="279"/>
      <c r="D26" s="448"/>
      <c r="E26" s="449"/>
      <c r="F26" s="449"/>
      <c r="G26" s="449"/>
      <c r="H26" s="449"/>
      <c r="I26" s="449"/>
      <c r="J26" s="449"/>
      <c r="K26" s="449"/>
      <c r="L26" s="449"/>
      <c r="M26" s="449"/>
      <c r="N26" s="449"/>
      <c r="O26" s="449"/>
      <c r="P26" s="449"/>
      <c r="Q26" s="450"/>
    </row>
    <row r="27" spans="3:17" x14ac:dyDescent="0.2">
      <c r="C27" s="279"/>
      <c r="D27" s="448"/>
      <c r="E27" s="449"/>
      <c r="F27" s="449"/>
      <c r="G27" s="449"/>
      <c r="H27" s="449"/>
      <c r="I27" s="449"/>
      <c r="J27" s="449"/>
      <c r="K27" s="449"/>
      <c r="L27" s="449"/>
      <c r="M27" s="449"/>
      <c r="N27" s="449"/>
      <c r="O27" s="449"/>
      <c r="P27" s="449"/>
      <c r="Q27" s="450"/>
    </row>
    <row r="28" spans="3:17" x14ac:dyDescent="0.2">
      <c r="C28" s="279"/>
      <c r="D28" s="448"/>
      <c r="E28" s="449"/>
      <c r="F28" s="449"/>
      <c r="G28" s="449"/>
      <c r="H28" s="449"/>
      <c r="I28" s="449"/>
      <c r="J28" s="449"/>
      <c r="K28" s="449"/>
      <c r="L28" s="449"/>
      <c r="M28" s="449"/>
      <c r="N28" s="449"/>
      <c r="O28" s="449"/>
      <c r="P28" s="449"/>
      <c r="Q28" s="450"/>
    </row>
    <row r="29" spans="3:17" x14ac:dyDescent="0.2">
      <c r="C29" s="279"/>
      <c r="D29" s="448"/>
      <c r="E29" s="449"/>
      <c r="F29" s="449"/>
      <c r="G29" s="449"/>
      <c r="H29" s="449"/>
      <c r="I29" s="449"/>
      <c r="J29" s="449"/>
      <c r="K29" s="449"/>
      <c r="L29" s="449"/>
      <c r="M29" s="449"/>
      <c r="N29" s="449"/>
      <c r="O29" s="449"/>
      <c r="P29" s="449"/>
      <c r="Q29" s="450"/>
    </row>
    <row r="30" spans="3:17" x14ac:dyDescent="0.2">
      <c r="C30" s="279"/>
      <c r="D30" s="448"/>
      <c r="E30" s="449"/>
      <c r="F30" s="449"/>
      <c r="G30" s="449"/>
      <c r="H30" s="449"/>
      <c r="I30" s="449"/>
      <c r="J30" s="449"/>
      <c r="K30" s="449"/>
      <c r="L30" s="449"/>
      <c r="M30" s="449"/>
      <c r="N30" s="449"/>
      <c r="O30" s="449"/>
      <c r="P30" s="449"/>
      <c r="Q30" s="450"/>
    </row>
    <row r="31" spans="3:17" x14ac:dyDescent="0.2">
      <c r="C31" s="279"/>
      <c r="D31" s="448"/>
      <c r="E31" s="449"/>
      <c r="F31" s="449"/>
      <c r="G31" s="449"/>
      <c r="H31" s="449"/>
      <c r="I31" s="449"/>
      <c r="J31" s="449"/>
      <c r="K31" s="449"/>
      <c r="L31" s="449"/>
      <c r="M31" s="449"/>
      <c r="N31" s="449"/>
      <c r="O31" s="449"/>
      <c r="P31" s="449"/>
      <c r="Q31" s="450"/>
    </row>
    <row r="32" spans="3:17" x14ac:dyDescent="0.2">
      <c r="C32" s="279"/>
      <c r="D32" s="448"/>
      <c r="E32" s="449"/>
      <c r="F32" s="449"/>
      <c r="G32" s="449"/>
      <c r="H32" s="449"/>
      <c r="I32" s="449"/>
      <c r="J32" s="449"/>
      <c r="K32" s="449"/>
      <c r="L32" s="449"/>
      <c r="M32" s="449"/>
      <c r="N32" s="449"/>
      <c r="O32" s="449"/>
      <c r="P32" s="449"/>
      <c r="Q32" s="450"/>
    </row>
    <row r="33" spans="3:17" x14ac:dyDescent="0.2">
      <c r="C33" s="279"/>
      <c r="D33" s="448"/>
      <c r="E33" s="449"/>
      <c r="F33" s="449"/>
      <c r="G33" s="449"/>
      <c r="H33" s="449"/>
      <c r="I33" s="449"/>
      <c r="J33" s="449"/>
      <c r="K33" s="449"/>
      <c r="L33" s="449"/>
      <c r="M33" s="449"/>
      <c r="N33" s="449"/>
      <c r="O33" s="449"/>
      <c r="P33" s="449"/>
      <c r="Q33" s="450"/>
    </row>
    <row r="34" spans="3:17" x14ac:dyDescent="0.2">
      <c r="C34" s="279"/>
      <c r="D34" s="448"/>
      <c r="E34" s="449"/>
      <c r="F34" s="449"/>
      <c r="G34" s="449"/>
      <c r="H34" s="449"/>
      <c r="I34" s="449"/>
      <c r="J34" s="449"/>
      <c r="K34" s="449"/>
      <c r="L34" s="449"/>
      <c r="M34" s="449"/>
      <c r="N34" s="449"/>
      <c r="O34" s="449"/>
      <c r="P34" s="449"/>
      <c r="Q34" s="450"/>
    </row>
    <row r="35" spans="3:17" x14ac:dyDescent="0.2">
      <c r="C35" s="279"/>
      <c r="D35" s="448"/>
      <c r="E35" s="449"/>
      <c r="F35" s="449"/>
      <c r="G35" s="449"/>
      <c r="H35" s="449"/>
      <c r="I35" s="449"/>
      <c r="J35" s="449"/>
      <c r="K35" s="449"/>
      <c r="L35" s="449"/>
      <c r="M35" s="449"/>
      <c r="N35" s="449"/>
      <c r="O35" s="449"/>
      <c r="P35" s="449"/>
      <c r="Q35" s="450"/>
    </row>
    <row r="36" spans="3:17" x14ac:dyDescent="0.2">
      <c r="C36" s="279"/>
      <c r="D36" s="448"/>
      <c r="E36" s="449"/>
      <c r="F36" s="449"/>
      <c r="G36" s="449"/>
      <c r="H36" s="449"/>
      <c r="I36" s="449"/>
      <c r="J36" s="449"/>
      <c r="K36" s="449"/>
      <c r="L36" s="449"/>
      <c r="M36" s="449"/>
      <c r="N36" s="449"/>
      <c r="O36" s="449"/>
      <c r="P36" s="449"/>
      <c r="Q36" s="450"/>
    </row>
    <row r="37" spans="3:17" x14ac:dyDescent="0.2">
      <c r="C37" s="279"/>
      <c r="D37" s="448"/>
      <c r="E37" s="449"/>
      <c r="F37" s="449"/>
      <c r="G37" s="449"/>
      <c r="H37" s="449"/>
      <c r="I37" s="449"/>
      <c r="J37" s="449"/>
      <c r="K37" s="449"/>
      <c r="L37" s="449"/>
      <c r="M37" s="449"/>
      <c r="N37" s="449"/>
      <c r="O37" s="449"/>
      <c r="P37" s="449"/>
      <c r="Q37" s="450"/>
    </row>
    <row r="38" spans="3:17" x14ac:dyDescent="0.2">
      <c r="C38" s="279"/>
      <c r="D38" s="448"/>
      <c r="E38" s="449"/>
      <c r="F38" s="449"/>
      <c r="G38" s="449"/>
      <c r="H38" s="449"/>
      <c r="I38" s="449"/>
      <c r="J38" s="449"/>
      <c r="K38" s="449"/>
      <c r="L38" s="449"/>
      <c r="M38" s="449"/>
      <c r="N38" s="449"/>
      <c r="O38" s="449"/>
      <c r="P38" s="449"/>
      <c r="Q38" s="450"/>
    </row>
    <row r="39" spans="3:17" x14ac:dyDescent="0.2">
      <c r="C39" s="279"/>
      <c r="D39" s="448"/>
      <c r="E39" s="449"/>
      <c r="F39" s="449"/>
      <c r="G39" s="449"/>
      <c r="H39" s="449"/>
      <c r="I39" s="449"/>
      <c r="J39" s="449"/>
      <c r="K39" s="449"/>
      <c r="L39" s="449"/>
      <c r="M39" s="449"/>
      <c r="N39" s="449"/>
      <c r="O39" s="449"/>
      <c r="P39" s="449"/>
      <c r="Q39" s="450"/>
    </row>
    <row r="40" spans="3:17" x14ac:dyDescent="0.2">
      <c r="C40" s="279"/>
      <c r="D40" s="448"/>
      <c r="E40" s="449"/>
      <c r="F40" s="449"/>
      <c r="G40" s="449"/>
      <c r="H40" s="449"/>
      <c r="I40" s="449"/>
      <c r="J40" s="449"/>
      <c r="K40" s="449"/>
      <c r="L40" s="449"/>
      <c r="M40" s="449"/>
      <c r="N40" s="449"/>
      <c r="O40" s="449"/>
      <c r="P40" s="449"/>
      <c r="Q40" s="450"/>
    </row>
    <row r="41" spans="3:17" ht="15" customHeight="1" x14ac:dyDescent="0.2">
      <c r="C41" s="280"/>
      <c r="D41" s="448"/>
      <c r="E41" s="449"/>
      <c r="F41" s="449"/>
      <c r="G41" s="449"/>
      <c r="H41" s="449"/>
      <c r="I41" s="449"/>
      <c r="J41" s="449"/>
      <c r="K41" s="449"/>
      <c r="L41" s="449"/>
      <c r="M41" s="449"/>
      <c r="N41" s="449"/>
      <c r="O41" s="449"/>
      <c r="P41" s="449"/>
      <c r="Q41" s="450"/>
    </row>
    <row r="42" spans="3:17" ht="34" x14ac:dyDescent="0.2">
      <c r="C42" s="290" t="s">
        <v>23</v>
      </c>
      <c r="D42" s="291"/>
      <c r="E42" s="291"/>
      <c r="F42" s="291"/>
      <c r="G42" s="291"/>
      <c r="H42" s="291"/>
      <c r="I42" s="291"/>
      <c r="J42" s="291"/>
      <c r="K42" s="291"/>
      <c r="L42" s="93" t="s">
        <v>24</v>
      </c>
      <c r="M42" s="12" t="s">
        <v>25</v>
      </c>
      <c r="N42" s="11" t="s">
        <v>26</v>
      </c>
      <c r="O42" s="10" t="s">
        <v>27</v>
      </c>
      <c r="P42" s="10" t="s">
        <v>28</v>
      </c>
      <c r="Q42" s="12" t="s">
        <v>29</v>
      </c>
    </row>
    <row r="43" spans="3:17" ht="72.75" customHeight="1" x14ac:dyDescent="0.2">
      <c r="C43" s="451" t="s">
        <v>153</v>
      </c>
      <c r="D43" s="234"/>
      <c r="E43" s="234"/>
      <c r="F43" s="234"/>
      <c r="G43" s="234"/>
      <c r="H43" s="234"/>
      <c r="I43" s="234"/>
      <c r="J43" s="234"/>
      <c r="K43" s="234"/>
      <c r="L43" s="123" t="s">
        <v>154</v>
      </c>
      <c r="M43" s="123" t="s">
        <v>1</v>
      </c>
      <c r="N43" s="161" t="s">
        <v>155</v>
      </c>
      <c r="O43" s="162">
        <v>45741</v>
      </c>
      <c r="P43" s="164">
        <v>0.41666666666666669</v>
      </c>
      <c r="Q43" s="194">
        <v>513</v>
      </c>
    </row>
    <row r="44" spans="3:17" ht="51.75" customHeight="1" x14ac:dyDescent="0.2">
      <c r="C44" s="379" t="s">
        <v>156</v>
      </c>
      <c r="D44" s="380"/>
      <c r="E44" s="380"/>
      <c r="F44" s="380"/>
      <c r="G44" s="380"/>
      <c r="H44" s="380"/>
      <c r="I44" s="380"/>
      <c r="J44" s="380"/>
      <c r="K44" s="380"/>
      <c r="L44" s="123" t="s">
        <v>133</v>
      </c>
      <c r="M44" s="123" t="s">
        <v>1</v>
      </c>
      <c r="N44" s="122" t="s">
        <v>134</v>
      </c>
      <c r="O44" s="134">
        <v>45698</v>
      </c>
      <c r="P44" s="195" t="s">
        <v>134</v>
      </c>
      <c r="Q44" s="194" t="s">
        <v>134</v>
      </c>
    </row>
    <row r="45" spans="3:17" ht="60" customHeight="1" x14ac:dyDescent="0.2">
      <c r="C45" s="404" t="s">
        <v>157</v>
      </c>
      <c r="D45" s="405"/>
      <c r="E45" s="405"/>
      <c r="F45" s="405"/>
      <c r="G45" s="405"/>
      <c r="H45" s="405"/>
      <c r="I45" s="405"/>
      <c r="J45" s="405"/>
      <c r="K45" s="405"/>
      <c r="L45" s="123" t="s">
        <v>133</v>
      </c>
      <c r="M45" s="123" t="s">
        <v>1</v>
      </c>
      <c r="N45" s="31" t="s">
        <v>134</v>
      </c>
      <c r="O45" s="201">
        <v>45762</v>
      </c>
      <c r="P45" s="195" t="s">
        <v>134</v>
      </c>
      <c r="Q45" s="194" t="s">
        <v>134</v>
      </c>
    </row>
    <row r="46" spans="3:17" ht="47.25" customHeight="1" x14ac:dyDescent="0.2">
      <c r="C46" s="404" t="s">
        <v>158</v>
      </c>
      <c r="D46" s="405"/>
      <c r="E46" s="405"/>
      <c r="F46" s="405"/>
      <c r="G46" s="405"/>
      <c r="H46" s="405"/>
      <c r="I46" s="405"/>
      <c r="J46" s="405"/>
      <c r="K46" s="405"/>
      <c r="L46" s="123" t="s">
        <v>154</v>
      </c>
      <c r="M46" s="123" t="s">
        <v>2</v>
      </c>
      <c r="N46" s="122" t="s">
        <v>106</v>
      </c>
      <c r="O46" s="121">
        <v>45757</v>
      </c>
      <c r="P46" s="193">
        <v>0.375</v>
      </c>
      <c r="Q46" s="194">
        <v>16</v>
      </c>
    </row>
    <row r="47" spans="3:17" ht="35" customHeight="1" x14ac:dyDescent="0.2">
      <c r="C47" s="379" t="s">
        <v>159</v>
      </c>
      <c r="D47" s="380"/>
      <c r="E47" s="380"/>
      <c r="F47" s="380"/>
      <c r="G47" s="380"/>
      <c r="H47" s="380"/>
      <c r="I47" s="380"/>
      <c r="J47" s="380"/>
      <c r="K47" s="380"/>
      <c r="L47" s="123" t="s">
        <v>154</v>
      </c>
      <c r="M47" s="123" t="s">
        <v>1</v>
      </c>
      <c r="N47" s="120" t="s">
        <v>160</v>
      </c>
      <c r="O47" s="121">
        <v>45716</v>
      </c>
      <c r="P47" s="195">
        <v>0.41666666666666669</v>
      </c>
      <c r="Q47" s="194">
        <v>30</v>
      </c>
    </row>
    <row r="48" spans="3:17" ht="35" customHeight="1" x14ac:dyDescent="0.2">
      <c r="C48" s="379"/>
      <c r="D48" s="380"/>
      <c r="E48" s="380"/>
      <c r="F48" s="380"/>
      <c r="G48" s="380"/>
      <c r="H48" s="380"/>
      <c r="I48" s="380"/>
      <c r="J48" s="380"/>
      <c r="K48" s="380"/>
      <c r="L48" s="123"/>
      <c r="M48" s="123"/>
      <c r="N48" s="120"/>
      <c r="O48" s="121"/>
      <c r="P48" s="195"/>
      <c r="Q48" s="194"/>
    </row>
    <row r="49" spans="3:17" ht="35" customHeight="1" x14ac:dyDescent="0.2">
      <c r="C49" s="381"/>
      <c r="D49" s="400"/>
      <c r="E49" s="400"/>
      <c r="F49" s="400"/>
      <c r="G49" s="400"/>
      <c r="H49" s="400"/>
      <c r="I49" s="400"/>
      <c r="J49" s="400"/>
      <c r="K49" s="400"/>
      <c r="L49" s="9"/>
      <c r="M49" s="9"/>
      <c r="N49" s="31"/>
      <c r="O49" s="31"/>
      <c r="P49" s="127"/>
      <c r="Q49" s="66"/>
    </row>
    <row r="50" spans="3:17" ht="35" customHeight="1" x14ac:dyDescent="0.2">
      <c r="C50" s="381"/>
      <c r="D50" s="400"/>
      <c r="E50" s="400"/>
      <c r="F50" s="400"/>
      <c r="G50" s="400"/>
      <c r="H50" s="400"/>
      <c r="I50" s="400"/>
      <c r="J50" s="400"/>
      <c r="K50" s="400"/>
      <c r="L50" s="9"/>
      <c r="M50" s="9"/>
      <c r="N50" s="31"/>
      <c r="O50" s="31"/>
      <c r="P50" s="127"/>
      <c r="Q50" s="66"/>
    </row>
    <row r="51" spans="3:17" ht="35" customHeight="1" x14ac:dyDescent="0.2">
      <c r="C51" s="381"/>
      <c r="D51" s="400"/>
      <c r="E51" s="400"/>
      <c r="F51" s="400"/>
      <c r="G51" s="400"/>
      <c r="H51" s="400"/>
      <c r="I51" s="400"/>
      <c r="J51" s="400"/>
      <c r="K51" s="400"/>
      <c r="L51" s="9"/>
      <c r="M51" s="9"/>
      <c r="N51" s="31"/>
      <c r="O51" s="31"/>
      <c r="P51" s="127"/>
      <c r="Q51" s="66"/>
    </row>
    <row r="52" spans="3:17" ht="35" customHeight="1" x14ac:dyDescent="0.2">
      <c r="C52" s="381"/>
      <c r="D52" s="400"/>
      <c r="E52" s="400"/>
      <c r="F52" s="400"/>
      <c r="G52" s="400"/>
      <c r="H52" s="400"/>
      <c r="I52" s="400"/>
      <c r="J52" s="400"/>
      <c r="K52" s="400"/>
      <c r="L52" s="9"/>
      <c r="M52" s="9"/>
      <c r="N52" s="31"/>
      <c r="O52" s="31"/>
      <c r="P52" s="127"/>
      <c r="Q52" s="66"/>
    </row>
    <row r="53" spans="3:17" ht="35" customHeight="1" x14ac:dyDescent="0.2">
      <c r="C53" s="381"/>
      <c r="D53" s="400"/>
      <c r="E53" s="400"/>
      <c r="F53" s="400"/>
      <c r="G53" s="400"/>
      <c r="H53" s="400"/>
      <c r="I53" s="400"/>
      <c r="J53" s="400"/>
      <c r="K53" s="400"/>
      <c r="L53" s="9"/>
      <c r="M53" s="9"/>
      <c r="N53" s="31"/>
      <c r="O53" s="31"/>
      <c r="P53" s="127"/>
      <c r="Q53" s="66"/>
    </row>
    <row r="54" spans="3:17" ht="35" customHeight="1" x14ac:dyDescent="0.2">
      <c r="C54" s="381"/>
      <c r="D54" s="400"/>
      <c r="E54" s="400"/>
      <c r="F54" s="400"/>
      <c r="G54" s="400"/>
      <c r="H54" s="400"/>
      <c r="I54" s="400"/>
      <c r="J54" s="400"/>
      <c r="K54" s="400"/>
      <c r="L54" s="9"/>
      <c r="M54" s="9"/>
      <c r="N54" s="31"/>
      <c r="O54" s="31"/>
      <c r="P54" s="127"/>
      <c r="Q54" s="66"/>
    </row>
    <row r="55" spans="3:17" ht="35" customHeight="1" x14ac:dyDescent="0.2">
      <c r="C55" s="381"/>
      <c r="D55" s="400"/>
      <c r="E55" s="400"/>
      <c r="F55" s="400"/>
      <c r="G55" s="400"/>
      <c r="H55" s="400"/>
      <c r="I55" s="400"/>
      <c r="J55" s="400"/>
      <c r="K55" s="400"/>
      <c r="L55" s="9"/>
      <c r="M55" s="9"/>
      <c r="N55" s="31"/>
      <c r="O55" s="31"/>
      <c r="P55" s="127"/>
      <c r="Q55" s="66"/>
    </row>
    <row r="56" spans="3:17" ht="35" customHeight="1" x14ac:dyDescent="0.2">
      <c r="C56" s="381"/>
      <c r="D56" s="400"/>
      <c r="E56" s="400"/>
      <c r="F56" s="400"/>
      <c r="G56" s="400"/>
      <c r="H56" s="400"/>
      <c r="I56" s="400"/>
      <c r="J56" s="400"/>
      <c r="K56" s="400"/>
      <c r="L56" s="9"/>
      <c r="M56" s="9"/>
      <c r="N56" s="31"/>
      <c r="O56" s="31"/>
      <c r="P56" s="127"/>
      <c r="Q56" s="66"/>
    </row>
    <row r="57" spans="3:17" ht="35" customHeight="1" x14ac:dyDescent="0.2">
      <c r="C57" s="381"/>
      <c r="D57" s="400"/>
      <c r="E57" s="400"/>
      <c r="F57" s="400"/>
      <c r="G57" s="400"/>
      <c r="H57" s="400"/>
      <c r="I57" s="400"/>
      <c r="J57" s="400"/>
      <c r="K57" s="400"/>
      <c r="L57" s="9"/>
      <c r="M57" s="9"/>
      <c r="N57" s="31"/>
      <c r="O57" s="31"/>
      <c r="P57" s="127"/>
      <c r="Q57" s="66"/>
    </row>
    <row r="58" spans="3:17" ht="35" customHeight="1" x14ac:dyDescent="0.2">
      <c r="C58" s="381"/>
      <c r="D58" s="400"/>
      <c r="E58" s="400"/>
      <c r="F58" s="400"/>
      <c r="G58" s="400"/>
      <c r="H58" s="400"/>
      <c r="I58" s="400"/>
      <c r="J58" s="400"/>
      <c r="K58" s="400"/>
      <c r="L58" s="9"/>
      <c r="M58" s="9"/>
      <c r="N58" s="31"/>
      <c r="O58" s="31"/>
      <c r="P58" s="127"/>
      <c r="Q58" s="66"/>
    </row>
    <row r="59" spans="3:17" ht="35" customHeight="1" x14ac:dyDescent="0.2">
      <c r="C59" s="381"/>
      <c r="D59" s="400"/>
      <c r="E59" s="400"/>
      <c r="F59" s="400"/>
      <c r="G59" s="400"/>
      <c r="H59" s="400"/>
      <c r="I59" s="400"/>
      <c r="J59" s="400"/>
      <c r="K59" s="400"/>
      <c r="L59" s="9"/>
      <c r="M59" s="9"/>
      <c r="N59" s="31"/>
      <c r="O59" s="31"/>
      <c r="P59" s="127"/>
      <c r="Q59" s="66"/>
    </row>
    <row r="60" spans="3:17" ht="35" customHeight="1" x14ac:dyDescent="0.2">
      <c r="C60" s="381"/>
      <c r="D60" s="400"/>
      <c r="E60" s="400"/>
      <c r="F60" s="400"/>
      <c r="G60" s="400"/>
      <c r="H60" s="400"/>
      <c r="I60" s="400"/>
      <c r="J60" s="400"/>
      <c r="K60" s="400"/>
      <c r="L60" s="9"/>
      <c r="M60" s="9"/>
      <c r="N60" s="31"/>
      <c r="O60" s="31"/>
      <c r="P60" s="127"/>
      <c r="Q60" s="66"/>
    </row>
    <row r="61" spans="3:17" ht="35" customHeight="1" x14ac:dyDescent="0.2">
      <c r="C61" s="381"/>
      <c r="D61" s="400"/>
      <c r="E61" s="400"/>
      <c r="F61" s="400"/>
      <c r="G61" s="400"/>
      <c r="H61" s="400"/>
      <c r="I61" s="400"/>
      <c r="J61" s="400"/>
      <c r="K61" s="400"/>
      <c r="L61" s="9"/>
      <c r="M61" s="9"/>
      <c r="N61" s="31"/>
      <c r="O61" s="31"/>
      <c r="P61" s="127"/>
      <c r="Q61" s="66"/>
    </row>
    <row r="62" spans="3:17" ht="35" customHeight="1" x14ac:dyDescent="0.2">
      <c r="C62" s="381"/>
      <c r="D62" s="400"/>
      <c r="E62" s="400"/>
      <c r="F62" s="400"/>
      <c r="G62" s="400"/>
      <c r="H62" s="400"/>
      <c r="I62" s="400"/>
      <c r="J62" s="400"/>
      <c r="K62" s="400"/>
      <c r="L62" s="9"/>
      <c r="M62" s="9"/>
      <c r="N62" s="31"/>
      <c r="O62" s="31"/>
      <c r="P62" s="127"/>
      <c r="Q62" s="66"/>
    </row>
    <row r="63" spans="3:17" ht="35" customHeight="1" x14ac:dyDescent="0.2">
      <c r="C63" s="452"/>
      <c r="D63" s="453"/>
      <c r="E63" s="453"/>
      <c r="F63" s="453"/>
      <c r="G63" s="453"/>
      <c r="H63" s="453"/>
      <c r="I63" s="453"/>
      <c r="J63" s="453"/>
      <c r="K63" s="453"/>
      <c r="L63" s="9"/>
      <c r="M63" s="9"/>
      <c r="N63" s="9"/>
      <c r="O63" s="13"/>
      <c r="P63" s="19"/>
      <c r="Q63" s="14"/>
    </row>
    <row r="64" spans="3:17" ht="35" customHeight="1" x14ac:dyDescent="0.2">
      <c r="C64" s="381"/>
      <c r="D64" s="400"/>
      <c r="E64" s="400"/>
      <c r="F64" s="400"/>
      <c r="G64" s="400"/>
      <c r="H64" s="400"/>
      <c r="I64" s="400"/>
      <c r="J64" s="400"/>
      <c r="K64" s="400"/>
      <c r="L64" s="9"/>
      <c r="M64" s="9"/>
      <c r="N64" s="31"/>
      <c r="O64" s="31"/>
      <c r="P64" s="127"/>
      <c r="Q64" s="66"/>
    </row>
    <row r="65" spans="3:17" ht="35" customHeight="1" x14ac:dyDescent="0.2">
      <c r="C65" s="381"/>
      <c r="D65" s="400"/>
      <c r="E65" s="400"/>
      <c r="F65" s="400"/>
      <c r="G65" s="400"/>
      <c r="H65" s="400"/>
      <c r="I65" s="400"/>
      <c r="J65" s="400"/>
      <c r="K65" s="400"/>
      <c r="L65" s="9"/>
      <c r="M65" s="9"/>
      <c r="N65" s="31"/>
      <c r="O65" s="31"/>
      <c r="P65" s="127"/>
      <c r="Q65" s="66"/>
    </row>
    <row r="66" spans="3:17" ht="35" customHeight="1" x14ac:dyDescent="0.2">
      <c r="C66" s="381"/>
      <c r="D66" s="400"/>
      <c r="E66" s="400"/>
      <c r="F66" s="400"/>
      <c r="G66" s="400"/>
      <c r="H66" s="400"/>
      <c r="I66" s="400"/>
      <c r="J66" s="400"/>
      <c r="K66" s="400"/>
      <c r="L66" s="9"/>
      <c r="M66" s="9"/>
      <c r="N66" s="31"/>
      <c r="O66" s="31"/>
      <c r="P66" s="127"/>
      <c r="Q66" s="66"/>
    </row>
    <row r="67" spans="3:17" ht="35" customHeight="1" x14ac:dyDescent="0.2">
      <c r="C67" s="381"/>
      <c r="D67" s="400"/>
      <c r="E67" s="400"/>
      <c r="F67" s="400"/>
      <c r="G67" s="400"/>
      <c r="H67" s="400"/>
      <c r="I67" s="400"/>
      <c r="J67" s="400"/>
      <c r="K67" s="400"/>
      <c r="L67" s="9"/>
      <c r="M67" s="9"/>
      <c r="N67" s="31"/>
      <c r="O67" s="31"/>
      <c r="P67" s="127"/>
      <c r="Q67" s="66"/>
    </row>
    <row r="68" spans="3:17" ht="35" customHeight="1" x14ac:dyDescent="0.2">
      <c r="C68" s="381"/>
      <c r="D68" s="400"/>
      <c r="E68" s="400"/>
      <c r="F68" s="400"/>
      <c r="G68" s="400"/>
      <c r="H68" s="400"/>
      <c r="I68" s="400"/>
      <c r="J68" s="400"/>
      <c r="K68" s="400"/>
      <c r="L68" s="9"/>
      <c r="M68" s="9"/>
      <c r="N68" s="31"/>
      <c r="O68" s="31"/>
      <c r="P68" s="127"/>
      <c r="Q68" s="66"/>
    </row>
    <row r="69" spans="3:17" ht="35" customHeight="1" x14ac:dyDescent="0.2">
      <c r="C69" s="381"/>
      <c r="D69" s="400"/>
      <c r="E69" s="400"/>
      <c r="F69" s="400"/>
      <c r="G69" s="400"/>
      <c r="H69" s="400"/>
      <c r="I69" s="400"/>
      <c r="J69" s="400"/>
      <c r="K69" s="400"/>
      <c r="L69" s="9"/>
      <c r="M69" s="9"/>
      <c r="N69" s="31"/>
      <c r="O69" s="31"/>
      <c r="P69" s="127"/>
      <c r="Q69" s="66"/>
    </row>
    <row r="70" spans="3:17" ht="35" customHeight="1" x14ac:dyDescent="0.2">
      <c r="C70" s="381"/>
      <c r="D70" s="400"/>
      <c r="E70" s="400"/>
      <c r="F70" s="400"/>
      <c r="G70" s="400"/>
      <c r="H70" s="400"/>
      <c r="I70" s="400"/>
      <c r="J70" s="400"/>
      <c r="K70" s="400"/>
      <c r="L70" s="9"/>
      <c r="M70" s="9"/>
      <c r="N70" s="31"/>
      <c r="O70" s="31"/>
      <c r="P70" s="127"/>
      <c r="Q70" s="66"/>
    </row>
    <row r="71" spans="3:17" ht="35" customHeight="1" x14ac:dyDescent="0.2">
      <c r="C71" s="381"/>
      <c r="D71" s="400"/>
      <c r="E71" s="400"/>
      <c r="F71" s="400"/>
      <c r="G71" s="400"/>
      <c r="H71" s="400"/>
      <c r="I71" s="400"/>
      <c r="J71" s="400"/>
      <c r="K71" s="400"/>
      <c r="L71" s="9"/>
      <c r="M71" s="9"/>
      <c r="N71" s="31"/>
      <c r="O71" s="31"/>
      <c r="P71" s="127"/>
      <c r="Q71" s="66"/>
    </row>
    <row r="72" spans="3:17" ht="35" customHeight="1" x14ac:dyDescent="0.2">
      <c r="C72" s="381"/>
      <c r="D72" s="400"/>
      <c r="E72" s="400"/>
      <c r="F72" s="400"/>
      <c r="G72" s="400"/>
      <c r="H72" s="400"/>
      <c r="I72" s="400"/>
      <c r="J72" s="400"/>
      <c r="K72" s="400"/>
      <c r="L72" s="9"/>
      <c r="M72" s="9"/>
      <c r="N72" s="31"/>
      <c r="O72" s="31"/>
      <c r="P72" s="127"/>
      <c r="Q72" s="66"/>
    </row>
    <row r="73" spans="3:17" ht="35" customHeight="1" x14ac:dyDescent="0.2">
      <c r="C73" s="381"/>
      <c r="D73" s="400"/>
      <c r="E73" s="400"/>
      <c r="F73" s="400"/>
      <c r="G73" s="400"/>
      <c r="H73" s="400"/>
      <c r="I73" s="400"/>
      <c r="J73" s="400"/>
      <c r="K73" s="400"/>
      <c r="L73" s="9"/>
      <c r="M73" s="9"/>
      <c r="N73" s="31"/>
      <c r="O73" s="31"/>
      <c r="P73" s="127"/>
      <c r="Q73" s="66"/>
    </row>
    <row r="74" spans="3:17" ht="35" customHeight="1" x14ac:dyDescent="0.2">
      <c r="C74" s="381"/>
      <c r="D74" s="400"/>
      <c r="E74" s="400"/>
      <c r="F74" s="400"/>
      <c r="G74" s="400"/>
      <c r="H74" s="400"/>
      <c r="I74" s="400"/>
      <c r="J74" s="400"/>
      <c r="K74" s="400"/>
      <c r="L74" s="9"/>
      <c r="M74" s="9"/>
      <c r="N74" s="31"/>
      <c r="O74" s="31"/>
      <c r="P74" s="127"/>
      <c r="Q74" s="66"/>
    </row>
    <row r="75" spans="3:17" ht="35" customHeight="1" x14ac:dyDescent="0.2">
      <c r="C75" s="381"/>
      <c r="D75" s="400"/>
      <c r="E75" s="400"/>
      <c r="F75" s="400"/>
      <c r="G75" s="400"/>
      <c r="H75" s="400"/>
      <c r="I75" s="400"/>
      <c r="J75" s="400"/>
      <c r="K75" s="400"/>
      <c r="L75" s="9"/>
      <c r="M75" s="9"/>
      <c r="N75" s="31"/>
      <c r="O75" s="31"/>
      <c r="P75" s="127"/>
      <c r="Q75" s="66"/>
    </row>
    <row r="76" spans="3:17" ht="35" customHeight="1" x14ac:dyDescent="0.2">
      <c r="C76" s="381"/>
      <c r="D76" s="400"/>
      <c r="E76" s="400"/>
      <c r="F76" s="400"/>
      <c r="G76" s="400"/>
      <c r="H76" s="400"/>
      <c r="I76" s="400"/>
      <c r="J76" s="400"/>
      <c r="K76" s="400"/>
      <c r="L76" s="9"/>
      <c r="M76" s="9"/>
      <c r="N76" s="3"/>
      <c r="O76" s="3"/>
      <c r="P76" s="20"/>
      <c r="Q76" s="6"/>
    </row>
    <row r="77" spans="3:17" ht="35" customHeight="1" x14ac:dyDescent="0.2">
      <c r="C77" s="381"/>
      <c r="D77" s="400"/>
      <c r="E77" s="400"/>
      <c r="F77" s="400"/>
      <c r="G77" s="400"/>
      <c r="H77" s="400"/>
      <c r="I77" s="400"/>
      <c r="J77" s="400"/>
      <c r="K77" s="400"/>
      <c r="L77" s="9"/>
      <c r="M77" s="9"/>
      <c r="N77" s="3"/>
      <c r="O77" s="3"/>
      <c r="P77" s="20"/>
      <c r="Q77" s="6"/>
    </row>
    <row r="78" spans="3:17" ht="35" customHeight="1" x14ac:dyDescent="0.2">
      <c r="C78" s="381"/>
      <c r="D78" s="400"/>
      <c r="E78" s="400"/>
      <c r="F78" s="400"/>
      <c r="G78" s="400"/>
      <c r="H78" s="400"/>
      <c r="I78" s="400"/>
      <c r="J78" s="400"/>
      <c r="K78" s="400"/>
      <c r="L78" s="9"/>
      <c r="M78" s="9"/>
      <c r="N78" s="3"/>
      <c r="O78" s="3"/>
      <c r="P78" s="20"/>
      <c r="Q78" s="6"/>
    </row>
    <row r="79" spans="3:17" ht="35" customHeight="1" x14ac:dyDescent="0.2">
      <c r="C79" s="381"/>
      <c r="D79" s="400"/>
      <c r="E79" s="400"/>
      <c r="F79" s="400"/>
      <c r="G79" s="400"/>
      <c r="H79" s="400"/>
      <c r="I79" s="400"/>
      <c r="J79" s="400"/>
      <c r="K79" s="400"/>
      <c r="L79" s="9"/>
      <c r="M79" s="9"/>
      <c r="N79" s="3"/>
      <c r="O79" s="3"/>
      <c r="P79" s="20"/>
      <c r="Q79" s="6"/>
    </row>
    <row r="80" spans="3:17" ht="35" customHeight="1" x14ac:dyDescent="0.2">
      <c r="C80" s="381"/>
      <c r="D80" s="400"/>
      <c r="E80" s="400"/>
      <c r="F80" s="400"/>
      <c r="G80" s="400"/>
      <c r="H80" s="400"/>
      <c r="I80" s="400"/>
      <c r="J80" s="400"/>
      <c r="K80" s="400"/>
      <c r="L80" s="9"/>
      <c r="M80" s="9"/>
      <c r="N80" s="3"/>
      <c r="O80" s="3"/>
      <c r="P80" s="20"/>
      <c r="Q80" s="6"/>
    </row>
    <row r="81" spans="3:17" ht="35" customHeight="1" x14ac:dyDescent="0.2">
      <c r="C81" s="381"/>
      <c r="D81" s="400"/>
      <c r="E81" s="400"/>
      <c r="F81" s="400"/>
      <c r="G81" s="400"/>
      <c r="H81" s="400"/>
      <c r="I81" s="400"/>
      <c r="J81" s="400"/>
      <c r="K81" s="400"/>
      <c r="L81" s="9"/>
      <c r="M81" s="9"/>
      <c r="N81" s="3"/>
      <c r="O81" s="3"/>
      <c r="P81" s="20"/>
      <c r="Q81" s="6"/>
    </row>
    <row r="82" spans="3:17" ht="35" customHeight="1" x14ac:dyDescent="0.2">
      <c r="C82" s="381"/>
      <c r="D82" s="400"/>
      <c r="E82" s="400"/>
      <c r="F82" s="400"/>
      <c r="G82" s="400"/>
      <c r="H82" s="400"/>
      <c r="I82" s="400"/>
      <c r="J82" s="400"/>
      <c r="K82" s="400"/>
      <c r="L82" s="9"/>
      <c r="M82" s="9"/>
      <c r="N82" s="3"/>
      <c r="O82" s="3"/>
      <c r="P82" s="20"/>
      <c r="Q82" s="6"/>
    </row>
    <row r="83" spans="3:17" ht="35" customHeight="1" x14ac:dyDescent="0.2">
      <c r="C83" s="381"/>
      <c r="D83" s="400"/>
      <c r="E83" s="400"/>
      <c r="F83" s="400"/>
      <c r="G83" s="400"/>
      <c r="H83" s="400"/>
      <c r="I83" s="400"/>
      <c r="J83" s="400"/>
      <c r="K83" s="400"/>
      <c r="L83" s="9"/>
      <c r="M83" s="9"/>
      <c r="N83" s="3"/>
      <c r="O83" s="3"/>
      <c r="P83" s="20"/>
      <c r="Q83" s="6"/>
    </row>
    <row r="84" spans="3:17" ht="35" customHeight="1" x14ac:dyDescent="0.2">
      <c r="C84" s="381"/>
      <c r="D84" s="400"/>
      <c r="E84" s="400"/>
      <c r="F84" s="400"/>
      <c r="G84" s="400"/>
      <c r="H84" s="400"/>
      <c r="I84" s="400"/>
      <c r="J84" s="400"/>
      <c r="K84" s="400"/>
      <c r="L84" s="9"/>
      <c r="M84" s="9"/>
      <c r="N84" s="3"/>
      <c r="O84" s="3"/>
      <c r="P84" s="20"/>
      <c r="Q84" s="6"/>
    </row>
    <row r="85" spans="3:17" ht="35" customHeight="1" x14ac:dyDescent="0.2">
      <c r="C85" s="381"/>
      <c r="D85" s="400"/>
      <c r="E85" s="400"/>
      <c r="F85" s="400"/>
      <c r="G85" s="400"/>
      <c r="H85" s="400"/>
      <c r="I85" s="400"/>
      <c r="J85" s="400"/>
      <c r="K85" s="400"/>
      <c r="L85" s="9"/>
      <c r="M85" s="9"/>
      <c r="N85" s="3"/>
      <c r="O85" s="3"/>
      <c r="P85" s="20"/>
      <c r="Q85" s="6"/>
    </row>
    <row r="86" spans="3:17" ht="35" customHeight="1" x14ac:dyDescent="0.2">
      <c r="C86" s="381"/>
      <c r="D86" s="400"/>
      <c r="E86" s="400"/>
      <c r="F86" s="400"/>
      <c r="G86" s="400"/>
      <c r="H86" s="400"/>
      <c r="I86" s="400"/>
      <c r="J86" s="400"/>
      <c r="K86" s="400"/>
      <c r="L86" s="9"/>
      <c r="M86" s="9"/>
      <c r="N86" s="3"/>
      <c r="O86" s="3"/>
      <c r="P86" s="20"/>
      <c r="Q86" s="6"/>
    </row>
    <row r="87" spans="3:17" ht="35" customHeight="1" x14ac:dyDescent="0.2">
      <c r="C87" s="381"/>
      <c r="D87" s="400"/>
      <c r="E87" s="400"/>
      <c r="F87" s="400"/>
      <c r="G87" s="400"/>
      <c r="H87" s="400"/>
      <c r="I87" s="400"/>
      <c r="J87" s="400"/>
      <c r="K87" s="400"/>
      <c r="L87" s="9"/>
      <c r="M87" s="9"/>
      <c r="N87" s="3"/>
      <c r="O87" s="3"/>
      <c r="P87" s="20"/>
      <c r="Q87" s="6"/>
    </row>
    <row r="88" spans="3:17" ht="35" customHeight="1" x14ac:dyDescent="0.2">
      <c r="C88" s="381"/>
      <c r="D88" s="400"/>
      <c r="E88" s="400"/>
      <c r="F88" s="400"/>
      <c r="G88" s="400"/>
      <c r="H88" s="400"/>
      <c r="I88" s="400"/>
      <c r="J88" s="400"/>
      <c r="K88" s="400"/>
      <c r="L88" s="9"/>
      <c r="M88" s="9"/>
      <c r="N88" s="3"/>
      <c r="O88" s="3"/>
      <c r="P88" s="20"/>
      <c r="Q88" s="6"/>
    </row>
    <row r="89" spans="3:17" ht="35" customHeight="1" x14ac:dyDescent="0.2">
      <c r="C89" s="275"/>
      <c r="D89" s="276"/>
      <c r="E89" s="276"/>
      <c r="F89" s="276"/>
      <c r="G89" s="276"/>
      <c r="H89" s="276"/>
      <c r="I89" s="276"/>
      <c r="J89" s="276"/>
      <c r="K89" s="276"/>
      <c r="L89" s="9"/>
      <c r="M89" s="9"/>
      <c r="N89" s="3"/>
      <c r="O89" s="3"/>
      <c r="P89" s="20"/>
      <c r="Q89" s="6"/>
    </row>
    <row r="90" spans="3:17" ht="35" customHeight="1" x14ac:dyDescent="0.2">
      <c r="C90" s="275"/>
      <c r="D90" s="276"/>
      <c r="E90" s="276"/>
      <c r="F90" s="276"/>
      <c r="G90" s="276"/>
      <c r="H90" s="276"/>
      <c r="I90" s="276"/>
      <c r="J90" s="276"/>
      <c r="K90" s="276"/>
      <c r="L90" s="9"/>
      <c r="M90" s="9"/>
      <c r="N90" s="3"/>
      <c r="O90" s="3"/>
      <c r="P90" s="20"/>
      <c r="Q90" s="6"/>
    </row>
    <row r="91" spans="3:17" ht="35" customHeight="1" x14ac:dyDescent="0.2">
      <c r="C91" s="275"/>
      <c r="D91" s="276"/>
      <c r="E91" s="276"/>
      <c r="F91" s="276"/>
      <c r="G91" s="276"/>
      <c r="H91" s="276"/>
      <c r="I91" s="276"/>
      <c r="J91" s="276"/>
      <c r="K91" s="276"/>
      <c r="L91" s="9"/>
      <c r="M91" s="9"/>
      <c r="N91" s="3"/>
      <c r="O91" s="3"/>
      <c r="P91" s="20"/>
      <c r="Q91" s="6"/>
    </row>
    <row r="92" spans="3:17" ht="35" customHeight="1" x14ac:dyDescent="0.2">
      <c r="C92" s="275"/>
      <c r="D92" s="276"/>
      <c r="E92" s="276"/>
      <c r="F92" s="276"/>
      <c r="G92" s="276"/>
      <c r="H92" s="276"/>
      <c r="I92" s="276"/>
      <c r="J92" s="276"/>
      <c r="K92" s="276"/>
      <c r="L92" s="9"/>
      <c r="M92" s="9"/>
      <c r="N92" s="3"/>
      <c r="O92" s="3"/>
      <c r="P92" s="20"/>
      <c r="Q92" s="6"/>
    </row>
    <row r="93" spans="3:17" ht="35" customHeight="1" x14ac:dyDescent="0.2">
      <c r="C93" s="275"/>
      <c r="D93" s="276"/>
      <c r="E93" s="276"/>
      <c r="F93" s="276"/>
      <c r="G93" s="276"/>
      <c r="H93" s="276"/>
      <c r="I93" s="276"/>
      <c r="J93" s="276"/>
      <c r="K93" s="276"/>
      <c r="L93" s="9"/>
      <c r="M93" s="9"/>
      <c r="N93" s="3"/>
      <c r="O93" s="3"/>
      <c r="P93" s="20"/>
      <c r="Q93" s="6"/>
    </row>
    <row r="94" spans="3:17" ht="35" customHeight="1" x14ac:dyDescent="0.2">
      <c r="C94" s="275"/>
      <c r="D94" s="276"/>
      <c r="E94" s="276"/>
      <c r="F94" s="276"/>
      <c r="G94" s="276"/>
      <c r="H94" s="276"/>
      <c r="I94" s="276"/>
      <c r="J94" s="276"/>
      <c r="K94" s="276"/>
      <c r="L94" s="9"/>
      <c r="M94" s="9"/>
      <c r="N94" s="3"/>
      <c r="O94" s="3"/>
      <c r="P94" s="20"/>
      <c r="Q94" s="6"/>
    </row>
    <row r="95" spans="3:17" ht="35" customHeight="1" x14ac:dyDescent="0.2">
      <c r="C95" s="275"/>
      <c r="D95" s="276"/>
      <c r="E95" s="276"/>
      <c r="F95" s="276"/>
      <c r="G95" s="276"/>
      <c r="H95" s="276"/>
      <c r="I95" s="276"/>
      <c r="J95" s="276"/>
      <c r="K95" s="276"/>
      <c r="L95" s="9"/>
      <c r="M95" s="9"/>
      <c r="N95" s="3"/>
      <c r="O95" s="3"/>
      <c r="P95" s="20"/>
      <c r="Q95" s="6"/>
    </row>
    <row r="96" spans="3:17" ht="35" customHeight="1" x14ac:dyDescent="0.2">
      <c r="C96" s="275"/>
      <c r="D96" s="276"/>
      <c r="E96" s="276"/>
      <c r="F96" s="276"/>
      <c r="G96" s="276"/>
      <c r="H96" s="276"/>
      <c r="I96" s="276"/>
      <c r="J96" s="276"/>
      <c r="K96" s="276"/>
      <c r="L96" s="9"/>
      <c r="M96" s="9"/>
      <c r="N96" s="3"/>
      <c r="O96" s="3"/>
      <c r="P96" s="20"/>
      <c r="Q96" s="6"/>
    </row>
    <row r="97" spans="3:17" ht="35" customHeight="1" x14ac:dyDescent="0.2">
      <c r="C97" s="275"/>
      <c r="D97" s="276"/>
      <c r="E97" s="276"/>
      <c r="F97" s="276"/>
      <c r="G97" s="276"/>
      <c r="H97" s="276"/>
      <c r="I97" s="276"/>
      <c r="J97" s="276"/>
      <c r="K97" s="276"/>
      <c r="L97" s="9"/>
      <c r="M97" s="9"/>
      <c r="N97" s="3"/>
      <c r="O97" s="3"/>
      <c r="P97" s="20"/>
      <c r="Q97" s="6"/>
    </row>
    <row r="98" spans="3:17" ht="35" customHeight="1" x14ac:dyDescent="0.2">
      <c r="C98" s="275"/>
      <c r="D98" s="276"/>
      <c r="E98" s="276"/>
      <c r="F98" s="276"/>
      <c r="G98" s="276"/>
      <c r="H98" s="276"/>
      <c r="I98" s="276"/>
      <c r="J98" s="276"/>
      <c r="K98" s="276"/>
      <c r="L98" s="9"/>
      <c r="M98" s="9"/>
      <c r="N98" s="3"/>
      <c r="O98" s="3"/>
      <c r="P98" s="20"/>
      <c r="Q98" s="6"/>
    </row>
    <row r="99" spans="3:17" ht="35" customHeight="1" x14ac:dyDescent="0.2">
      <c r="C99" s="275"/>
      <c r="D99" s="276"/>
      <c r="E99" s="276"/>
      <c r="F99" s="276"/>
      <c r="G99" s="276"/>
      <c r="H99" s="276"/>
      <c r="I99" s="276"/>
      <c r="J99" s="276"/>
      <c r="K99" s="276"/>
      <c r="L99" s="9"/>
      <c r="M99" s="9"/>
      <c r="N99" s="3"/>
      <c r="O99" s="3"/>
      <c r="P99" s="20"/>
      <c r="Q99" s="6"/>
    </row>
    <row r="100" spans="3:17" ht="35" customHeight="1" x14ac:dyDescent="0.2">
      <c r="C100" s="275"/>
      <c r="D100" s="276"/>
      <c r="E100" s="276"/>
      <c r="F100" s="276"/>
      <c r="G100" s="276"/>
      <c r="H100" s="276"/>
      <c r="I100" s="276"/>
      <c r="J100" s="276"/>
      <c r="K100" s="276"/>
      <c r="L100" s="9"/>
      <c r="M100" s="9"/>
      <c r="N100" s="3"/>
      <c r="O100" s="3"/>
      <c r="P100" s="20"/>
      <c r="Q100" s="6"/>
    </row>
    <row r="101" spans="3:17" ht="35" customHeight="1" x14ac:dyDescent="0.2">
      <c r="C101" s="275"/>
      <c r="D101" s="276"/>
      <c r="E101" s="276"/>
      <c r="F101" s="276"/>
      <c r="G101" s="276"/>
      <c r="H101" s="276"/>
      <c r="I101" s="276"/>
      <c r="J101" s="276"/>
      <c r="K101" s="276"/>
      <c r="L101" s="9"/>
      <c r="M101" s="9"/>
      <c r="N101" s="3"/>
      <c r="O101" s="3"/>
      <c r="P101" s="20"/>
      <c r="Q101" s="6"/>
    </row>
    <row r="102" spans="3:17" ht="35" customHeight="1" x14ac:dyDescent="0.2">
      <c r="C102" s="275"/>
      <c r="D102" s="276"/>
      <c r="E102" s="276"/>
      <c r="F102" s="276"/>
      <c r="G102" s="276"/>
      <c r="H102" s="276"/>
      <c r="I102" s="276"/>
      <c r="J102" s="276"/>
      <c r="K102" s="276"/>
      <c r="L102" s="9"/>
      <c r="M102" s="9"/>
      <c r="N102" s="3"/>
      <c r="O102" s="3"/>
      <c r="P102" s="20"/>
      <c r="Q102" s="6"/>
    </row>
    <row r="103" spans="3:17" ht="35" customHeight="1" x14ac:dyDescent="0.2">
      <c r="C103" s="275"/>
      <c r="D103" s="276"/>
      <c r="E103" s="276"/>
      <c r="F103" s="276"/>
      <c r="G103" s="276"/>
      <c r="H103" s="276"/>
      <c r="I103" s="276"/>
      <c r="J103" s="276"/>
      <c r="K103" s="276"/>
      <c r="L103" s="9"/>
      <c r="M103" s="9"/>
      <c r="N103" s="3"/>
      <c r="O103" s="3"/>
      <c r="P103" s="20"/>
      <c r="Q103" s="6"/>
    </row>
    <row r="104" spans="3:17" ht="35" customHeight="1" x14ac:dyDescent="0.2">
      <c r="C104" s="275"/>
      <c r="D104" s="276"/>
      <c r="E104" s="276"/>
      <c r="F104" s="276"/>
      <c r="G104" s="276"/>
      <c r="H104" s="276"/>
      <c r="I104" s="276"/>
      <c r="J104" s="276"/>
      <c r="K104" s="276"/>
      <c r="L104" s="9"/>
      <c r="M104" s="9"/>
      <c r="N104" s="3"/>
      <c r="O104" s="3"/>
      <c r="P104" s="20"/>
      <c r="Q104" s="6"/>
    </row>
    <row r="105" spans="3:17" ht="35" customHeight="1" x14ac:dyDescent="0.2">
      <c r="C105" s="275"/>
      <c r="D105" s="276"/>
      <c r="E105" s="276"/>
      <c r="F105" s="276"/>
      <c r="G105" s="276"/>
      <c r="H105" s="276"/>
      <c r="I105" s="276"/>
      <c r="J105" s="276"/>
      <c r="K105" s="276"/>
      <c r="L105" s="9"/>
      <c r="M105" s="9"/>
      <c r="N105" s="3"/>
      <c r="O105" s="3"/>
      <c r="P105" s="20"/>
      <c r="Q105" s="6"/>
    </row>
    <row r="106" spans="3:17" ht="35" customHeight="1" x14ac:dyDescent="0.2">
      <c r="C106" s="275"/>
      <c r="D106" s="276"/>
      <c r="E106" s="276"/>
      <c r="F106" s="276"/>
      <c r="G106" s="276"/>
      <c r="H106" s="276"/>
      <c r="I106" s="276"/>
      <c r="J106" s="276"/>
      <c r="K106" s="276"/>
      <c r="L106" s="9"/>
      <c r="M106" s="9"/>
      <c r="N106" s="3"/>
      <c r="O106" s="3"/>
      <c r="P106" s="20"/>
      <c r="Q106" s="6"/>
    </row>
    <row r="107" spans="3:17" ht="35" customHeight="1" x14ac:dyDescent="0.2">
      <c r="C107" s="275"/>
      <c r="D107" s="276"/>
      <c r="E107" s="276"/>
      <c r="F107" s="276"/>
      <c r="G107" s="276"/>
      <c r="H107" s="276"/>
      <c r="I107" s="276"/>
      <c r="J107" s="276"/>
      <c r="K107" s="276"/>
      <c r="L107" s="9"/>
      <c r="M107" s="9"/>
      <c r="N107" s="3"/>
      <c r="O107" s="3"/>
      <c r="P107" s="20"/>
      <c r="Q107" s="6"/>
    </row>
    <row r="108" spans="3:17" ht="35" customHeight="1" x14ac:dyDescent="0.2">
      <c r="C108" s="275"/>
      <c r="D108" s="276"/>
      <c r="E108" s="276"/>
      <c r="F108" s="276"/>
      <c r="G108" s="276"/>
      <c r="H108" s="276"/>
      <c r="I108" s="276"/>
      <c r="J108" s="276"/>
      <c r="K108" s="276"/>
      <c r="L108" s="9"/>
      <c r="M108" s="9"/>
      <c r="N108" s="3"/>
      <c r="O108" s="3"/>
      <c r="P108" s="20"/>
      <c r="Q108" s="6"/>
    </row>
    <row r="109" spans="3:17" ht="35" customHeight="1" x14ac:dyDescent="0.2">
      <c r="C109" s="275"/>
      <c r="D109" s="276"/>
      <c r="E109" s="276"/>
      <c r="F109" s="276"/>
      <c r="G109" s="276"/>
      <c r="H109" s="276"/>
      <c r="I109" s="276"/>
      <c r="J109" s="276"/>
      <c r="K109" s="276"/>
      <c r="L109" s="9"/>
      <c r="M109" s="9"/>
      <c r="N109" s="3"/>
      <c r="O109" s="3"/>
      <c r="P109" s="20"/>
      <c r="Q109" s="6"/>
    </row>
    <row r="110" spans="3:17" ht="35" customHeight="1" x14ac:dyDescent="0.2">
      <c r="C110" s="275"/>
      <c r="D110" s="276"/>
      <c r="E110" s="276"/>
      <c r="F110" s="276"/>
      <c r="G110" s="276"/>
      <c r="H110" s="276"/>
      <c r="I110" s="276"/>
      <c r="J110" s="276"/>
      <c r="K110" s="276"/>
      <c r="L110" s="9"/>
      <c r="M110" s="9"/>
      <c r="N110" s="3"/>
      <c r="O110" s="3"/>
      <c r="P110" s="20"/>
      <c r="Q110" s="6"/>
    </row>
    <row r="111" spans="3:17" ht="35" customHeight="1" x14ac:dyDescent="0.2">
      <c r="C111" s="275"/>
      <c r="D111" s="276"/>
      <c r="E111" s="276"/>
      <c r="F111" s="276"/>
      <c r="G111" s="276"/>
      <c r="H111" s="276"/>
      <c r="I111" s="276"/>
      <c r="J111" s="276"/>
      <c r="K111" s="276"/>
      <c r="L111" s="9"/>
      <c r="M111" s="9"/>
      <c r="N111" s="3"/>
      <c r="O111" s="3"/>
      <c r="P111" s="20"/>
      <c r="Q111" s="6"/>
    </row>
    <row r="112" spans="3:17" ht="35" customHeight="1" x14ac:dyDescent="0.2">
      <c r="C112" s="275"/>
      <c r="D112" s="276"/>
      <c r="E112" s="276"/>
      <c r="F112" s="276"/>
      <c r="G112" s="276"/>
      <c r="H112" s="276"/>
      <c r="I112" s="276"/>
      <c r="J112" s="276"/>
      <c r="K112" s="276"/>
      <c r="L112" s="9"/>
      <c r="M112" s="9"/>
      <c r="N112" s="3"/>
      <c r="O112" s="3"/>
      <c r="P112" s="20"/>
      <c r="Q112" s="6"/>
    </row>
    <row r="113" spans="3:17" ht="35" customHeight="1" x14ac:dyDescent="0.2">
      <c r="C113" s="275"/>
      <c r="D113" s="276"/>
      <c r="E113" s="276"/>
      <c r="F113" s="276"/>
      <c r="G113" s="276"/>
      <c r="H113" s="276"/>
      <c r="I113" s="276"/>
      <c r="J113" s="276"/>
      <c r="K113" s="276"/>
      <c r="L113" s="9"/>
      <c r="M113" s="9"/>
      <c r="N113" s="3"/>
      <c r="O113" s="3"/>
      <c r="P113" s="20"/>
      <c r="Q113" s="6"/>
    </row>
    <row r="114" spans="3:17" ht="35" customHeight="1" x14ac:dyDescent="0.2">
      <c r="C114" s="275"/>
      <c r="D114" s="276"/>
      <c r="E114" s="276"/>
      <c r="F114" s="276"/>
      <c r="G114" s="276"/>
      <c r="H114" s="276"/>
      <c r="I114" s="276"/>
      <c r="J114" s="276"/>
      <c r="K114" s="276"/>
      <c r="L114" s="9"/>
      <c r="M114" s="9"/>
      <c r="N114" s="3"/>
      <c r="O114" s="3"/>
      <c r="P114" s="20"/>
      <c r="Q114" s="6"/>
    </row>
    <row r="115" spans="3:17" ht="35" customHeight="1" x14ac:dyDescent="0.2">
      <c r="C115" s="275"/>
      <c r="D115" s="276"/>
      <c r="E115" s="276"/>
      <c r="F115" s="276"/>
      <c r="G115" s="276"/>
      <c r="H115" s="276"/>
      <c r="I115" s="276"/>
      <c r="J115" s="276"/>
      <c r="K115" s="276"/>
      <c r="L115" s="9"/>
      <c r="M115" s="9"/>
      <c r="N115" s="3"/>
      <c r="O115" s="3"/>
      <c r="P115" s="20"/>
      <c r="Q115" s="6"/>
    </row>
    <row r="116" spans="3:17" ht="35" customHeight="1" x14ac:dyDescent="0.2">
      <c r="C116" s="275"/>
      <c r="D116" s="276"/>
      <c r="E116" s="276"/>
      <c r="F116" s="276"/>
      <c r="G116" s="276"/>
      <c r="H116" s="276"/>
      <c r="I116" s="276"/>
      <c r="J116" s="276"/>
      <c r="K116" s="276"/>
      <c r="L116" s="9"/>
      <c r="M116" s="9"/>
      <c r="N116" s="3"/>
      <c r="O116" s="3"/>
      <c r="P116" s="20"/>
      <c r="Q116" s="6"/>
    </row>
    <row r="117" spans="3:17" ht="35" customHeight="1" x14ac:dyDescent="0.2">
      <c r="C117" s="275"/>
      <c r="D117" s="276"/>
      <c r="E117" s="276"/>
      <c r="F117" s="276"/>
      <c r="G117" s="276"/>
      <c r="H117" s="276"/>
      <c r="I117" s="276"/>
      <c r="J117" s="276"/>
      <c r="K117" s="276"/>
      <c r="L117" s="9"/>
      <c r="M117" s="9"/>
      <c r="N117" s="3"/>
      <c r="O117" s="3"/>
      <c r="P117" s="20"/>
      <c r="Q117" s="6"/>
    </row>
    <row r="118" spans="3:17" ht="35" customHeight="1" x14ac:dyDescent="0.2">
      <c r="C118" s="275"/>
      <c r="D118" s="276"/>
      <c r="E118" s="276"/>
      <c r="F118" s="276"/>
      <c r="G118" s="276"/>
      <c r="H118" s="276"/>
      <c r="I118" s="276"/>
      <c r="J118" s="276"/>
      <c r="K118" s="276"/>
      <c r="L118" s="9"/>
      <c r="M118" s="9"/>
      <c r="N118" s="3"/>
      <c r="O118" s="3"/>
      <c r="P118" s="20"/>
      <c r="Q118" s="6"/>
    </row>
    <row r="119" spans="3:17" ht="35" customHeight="1" x14ac:dyDescent="0.2">
      <c r="C119" s="275"/>
      <c r="D119" s="276"/>
      <c r="E119" s="276"/>
      <c r="F119" s="276"/>
      <c r="G119" s="276"/>
      <c r="H119" s="276"/>
      <c r="I119" s="276"/>
      <c r="J119" s="276"/>
      <c r="K119" s="276"/>
      <c r="L119" s="9"/>
      <c r="M119" s="9"/>
      <c r="N119" s="3"/>
      <c r="O119" s="3"/>
      <c r="P119" s="20"/>
      <c r="Q119" s="6"/>
    </row>
    <row r="120" spans="3:17" ht="35" customHeight="1" x14ac:dyDescent="0.2">
      <c r="C120" s="275"/>
      <c r="D120" s="276"/>
      <c r="E120" s="276"/>
      <c r="F120" s="276"/>
      <c r="G120" s="276"/>
      <c r="H120" s="276"/>
      <c r="I120" s="276"/>
      <c r="J120" s="276"/>
      <c r="K120" s="276"/>
      <c r="L120" s="9"/>
      <c r="M120" s="9"/>
      <c r="N120" s="3"/>
      <c r="O120" s="3"/>
      <c r="P120" s="20"/>
      <c r="Q120" s="6"/>
    </row>
    <row r="121" spans="3:17" ht="35" customHeight="1" x14ac:dyDescent="0.2">
      <c r="C121" s="275"/>
      <c r="D121" s="276"/>
      <c r="E121" s="276"/>
      <c r="F121" s="276"/>
      <c r="G121" s="276"/>
      <c r="H121" s="276"/>
      <c r="I121" s="276"/>
      <c r="J121" s="276"/>
      <c r="K121" s="276"/>
      <c r="L121" s="9"/>
      <c r="M121" s="9"/>
      <c r="N121" s="3"/>
      <c r="O121" s="3"/>
      <c r="P121" s="20"/>
      <c r="Q121" s="6"/>
    </row>
    <row r="122" spans="3:17" ht="35" customHeight="1" x14ac:dyDescent="0.2">
      <c r="C122" s="275"/>
      <c r="D122" s="276"/>
      <c r="E122" s="276"/>
      <c r="F122" s="276"/>
      <c r="G122" s="276"/>
      <c r="H122" s="276"/>
      <c r="I122" s="276"/>
      <c r="J122" s="276"/>
      <c r="K122" s="276"/>
      <c r="L122" s="9"/>
      <c r="M122" s="9"/>
      <c r="N122" s="3"/>
      <c r="O122" s="3"/>
      <c r="P122" s="20"/>
      <c r="Q122" s="6"/>
    </row>
    <row r="123" spans="3:17" ht="35" customHeight="1" x14ac:dyDescent="0.2">
      <c r="C123" s="275"/>
      <c r="D123" s="276"/>
      <c r="E123" s="276"/>
      <c r="F123" s="276"/>
      <c r="G123" s="276"/>
      <c r="H123" s="276"/>
      <c r="I123" s="276"/>
      <c r="J123" s="276"/>
      <c r="K123" s="276"/>
      <c r="L123" s="9"/>
      <c r="M123" s="9"/>
      <c r="N123" s="3"/>
      <c r="O123" s="3"/>
      <c r="P123" s="20"/>
      <c r="Q123" s="6"/>
    </row>
    <row r="124" spans="3:17" ht="35" customHeight="1" x14ac:dyDescent="0.2">
      <c r="C124" s="275"/>
      <c r="D124" s="276"/>
      <c r="E124" s="276"/>
      <c r="F124" s="276"/>
      <c r="G124" s="276"/>
      <c r="H124" s="276"/>
      <c r="I124" s="276"/>
      <c r="J124" s="276"/>
      <c r="K124" s="276"/>
      <c r="L124" s="9"/>
      <c r="M124" s="9"/>
      <c r="N124" s="3"/>
      <c r="O124" s="3"/>
      <c r="P124" s="20"/>
      <c r="Q124" s="6"/>
    </row>
    <row r="125" spans="3:17" ht="35" customHeight="1" x14ac:dyDescent="0.2">
      <c r="C125" s="275"/>
      <c r="D125" s="276"/>
      <c r="E125" s="276"/>
      <c r="F125" s="276"/>
      <c r="G125" s="276"/>
      <c r="H125" s="276"/>
      <c r="I125" s="276"/>
      <c r="J125" s="276"/>
      <c r="K125" s="276"/>
      <c r="L125" s="9"/>
      <c r="M125" s="9"/>
      <c r="N125" s="3"/>
      <c r="O125" s="3"/>
      <c r="P125" s="20"/>
      <c r="Q125" s="6"/>
    </row>
    <row r="126" spans="3:17" ht="35" customHeight="1" x14ac:dyDescent="0.2">
      <c r="C126" s="275"/>
      <c r="D126" s="276"/>
      <c r="E126" s="276"/>
      <c r="F126" s="276"/>
      <c r="G126" s="276"/>
      <c r="H126" s="276"/>
      <c r="I126" s="276"/>
      <c r="J126" s="276"/>
      <c r="K126" s="276"/>
      <c r="L126" s="9"/>
      <c r="M126" s="9"/>
      <c r="N126" s="3"/>
      <c r="O126" s="3"/>
      <c r="P126" s="20"/>
      <c r="Q126" s="6"/>
    </row>
    <row r="127" spans="3:17" ht="35" customHeight="1" x14ac:dyDescent="0.2">
      <c r="C127" s="275"/>
      <c r="D127" s="276"/>
      <c r="E127" s="276"/>
      <c r="F127" s="276"/>
      <c r="G127" s="276"/>
      <c r="H127" s="276"/>
      <c r="I127" s="276"/>
      <c r="J127" s="276"/>
      <c r="K127" s="276"/>
      <c r="L127" s="9"/>
      <c r="M127" s="9"/>
      <c r="N127" s="3"/>
      <c r="O127" s="3"/>
      <c r="P127" s="20"/>
      <c r="Q127" s="6"/>
    </row>
    <row r="128" spans="3:17" ht="35" customHeight="1" x14ac:dyDescent="0.2">
      <c r="C128" s="275"/>
      <c r="D128" s="276"/>
      <c r="E128" s="276"/>
      <c r="F128" s="276"/>
      <c r="G128" s="276"/>
      <c r="H128" s="276"/>
      <c r="I128" s="276"/>
      <c r="J128" s="276"/>
      <c r="K128" s="276"/>
      <c r="L128" s="9"/>
      <c r="M128" s="9"/>
      <c r="N128" s="3"/>
      <c r="O128" s="3"/>
      <c r="P128" s="20"/>
      <c r="Q128" s="6"/>
    </row>
    <row r="129" spans="3:17" ht="35" customHeight="1" x14ac:dyDescent="0.2">
      <c r="C129" s="275"/>
      <c r="D129" s="276"/>
      <c r="E129" s="276"/>
      <c r="F129" s="276"/>
      <c r="G129" s="276"/>
      <c r="H129" s="276"/>
      <c r="I129" s="276"/>
      <c r="J129" s="276"/>
      <c r="K129" s="276"/>
      <c r="L129" s="9"/>
      <c r="M129" s="9"/>
      <c r="N129" s="3"/>
      <c r="O129" s="3"/>
      <c r="P129" s="20"/>
      <c r="Q129" s="6"/>
    </row>
    <row r="130" spans="3:17" ht="35" customHeight="1" x14ac:dyDescent="0.2">
      <c r="C130" s="275"/>
      <c r="D130" s="276"/>
      <c r="E130" s="276"/>
      <c r="F130" s="276"/>
      <c r="G130" s="276"/>
      <c r="H130" s="276"/>
      <c r="I130" s="276"/>
      <c r="J130" s="276"/>
      <c r="K130" s="276"/>
      <c r="L130" s="9"/>
      <c r="M130" s="9"/>
      <c r="N130" s="3"/>
      <c r="O130" s="3"/>
      <c r="P130" s="20"/>
      <c r="Q130" s="6"/>
    </row>
    <row r="131" spans="3:17" ht="35" customHeight="1" x14ac:dyDescent="0.2">
      <c r="C131" s="275"/>
      <c r="D131" s="276"/>
      <c r="E131" s="276"/>
      <c r="F131" s="276"/>
      <c r="G131" s="276"/>
      <c r="H131" s="276"/>
      <c r="I131" s="276"/>
      <c r="J131" s="276"/>
      <c r="K131" s="276"/>
      <c r="L131" s="9"/>
      <c r="M131" s="9"/>
      <c r="N131" s="3"/>
      <c r="O131" s="3"/>
      <c r="P131" s="20"/>
      <c r="Q131" s="6"/>
    </row>
    <row r="132" spans="3:17" ht="35" customHeight="1" x14ac:dyDescent="0.2">
      <c r="C132" s="275"/>
      <c r="D132" s="276"/>
      <c r="E132" s="276"/>
      <c r="F132" s="276"/>
      <c r="G132" s="276"/>
      <c r="H132" s="276"/>
      <c r="I132" s="276"/>
      <c r="J132" s="276"/>
      <c r="K132" s="276"/>
      <c r="L132" s="9"/>
      <c r="M132" s="9"/>
      <c r="N132" s="3"/>
      <c r="O132" s="3"/>
      <c r="P132" s="20"/>
      <c r="Q132" s="6"/>
    </row>
    <row r="133" spans="3:17" ht="35" customHeight="1" x14ac:dyDescent="0.2">
      <c r="C133" s="275"/>
      <c r="D133" s="276"/>
      <c r="E133" s="276"/>
      <c r="F133" s="276"/>
      <c r="G133" s="276"/>
      <c r="H133" s="276"/>
      <c r="I133" s="276"/>
      <c r="J133" s="276"/>
      <c r="K133" s="276"/>
      <c r="L133" s="9"/>
      <c r="M133" s="9"/>
      <c r="N133" s="3"/>
      <c r="O133" s="3"/>
      <c r="P133" s="20"/>
      <c r="Q133" s="6"/>
    </row>
    <row r="134" spans="3:17" ht="35" customHeight="1" x14ac:dyDescent="0.2">
      <c r="C134" s="275"/>
      <c r="D134" s="276"/>
      <c r="E134" s="276"/>
      <c r="F134" s="276"/>
      <c r="G134" s="276"/>
      <c r="H134" s="276"/>
      <c r="I134" s="276"/>
      <c r="J134" s="276"/>
      <c r="K134" s="276"/>
      <c r="L134" s="9"/>
      <c r="M134" s="9"/>
      <c r="N134" s="3"/>
      <c r="O134" s="3"/>
      <c r="P134" s="20"/>
      <c r="Q134" s="6"/>
    </row>
    <row r="135" spans="3:17" ht="35" customHeight="1" thickBot="1" x14ac:dyDescent="0.25">
      <c r="C135" s="296"/>
      <c r="D135" s="297"/>
      <c r="E135" s="297"/>
      <c r="F135" s="297"/>
      <c r="G135" s="297"/>
      <c r="H135" s="297"/>
      <c r="I135" s="297"/>
      <c r="J135" s="297"/>
      <c r="K135" s="297"/>
      <c r="L135" s="32"/>
      <c r="M135" s="9"/>
      <c r="N135" s="7"/>
      <c r="O135" s="7"/>
      <c r="P135" s="21"/>
      <c r="Q135" s="8"/>
    </row>
    <row r="136" spans="3:17" x14ac:dyDescent="0.2">
      <c r="Q136" s="1">
        <f>SUM(Q43:Q135)</f>
        <v>559</v>
      </c>
    </row>
  </sheetData>
  <mergeCells count="104">
    <mergeCell ref="C130:K130"/>
    <mergeCell ref="C131:K131"/>
    <mergeCell ref="C132:K132"/>
    <mergeCell ref="C133:K133"/>
    <mergeCell ref="C134:K134"/>
    <mergeCell ref="C135:K135"/>
    <mergeCell ref="C124:K124"/>
    <mergeCell ref="C125:K125"/>
    <mergeCell ref="C126:K126"/>
    <mergeCell ref="C127:K127"/>
    <mergeCell ref="C128:K128"/>
    <mergeCell ref="C129:K129"/>
    <mergeCell ref="C118:K118"/>
    <mergeCell ref="C119:K119"/>
    <mergeCell ref="C120:K120"/>
    <mergeCell ref="C121:K121"/>
    <mergeCell ref="C122:K122"/>
    <mergeCell ref="C123:K123"/>
    <mergeCell ref="C112:K112"/>
    <mergeCell ref="C113:K113"/>
    <mergeCell ref="C114:K114"/>
    <mergeCell ref="C115:K115"/>
    <mergeCell ref="C116:K116"/>
    <mergeCell ref="C117:K117"/>
    <mergeCell ref="C106:K106"/>
    <mergeCell ref="C107:K107"/>
    <mergeCell ref="C108:K108"/>
    <mergeCell ref="C109:K109"/>
    <mergeCell ref="C110:K110"/>
    <mergeCell ref="C111:K111"/>
    <mergeCell ref="C100:K100"/>
    <mergeCell ref="C101:K101"/>
    <mergeCell ref="C102:K102"/>
    <mergeCell ref="C103:K103"/>
    <mergeCell ref="C104:K104"/>
    <mergeCell ref="C105:K105"/>
    <mergeCell ref="C94:K94"/>
    <mergeCell ref="C95:K95"/>
    <mergeCell ref="C96:K96"/>
    <mergeCell ref="C97:K97"/>
    <mergeCell ref="C98:K98"/>
    <mergeCell ref="C99:K99"/>
    <mergeCell ref="C88:K88"/>
    <mergeCell ref="C89:K89"/>
    <mergeCell ref="C90:K90"/>
    <mergeCell ref="C91:K91"/>
    <mergeCell ref="C92:K92"/>
    <mergeCell ref="C93:K93"/>
    <mergeCell ref="C82:K82"/>
    <mergeCell ref="C83:K83"/>
    <mergeCell ref="C84:K84"/>
    <mergeCell ref="C85:K85"/>
    <mergeCell ref="C86:K86"/>
    <mergeCell ref="C87:K87"/>
    <mergeCell ref="C76:K76"/>
    <mergeCell ref="C77:K77"/>
    <mergeCell ref="C78:K78"/>
    <mergeCell ref="C79:K79"/>
    <mergeCell ref="C80:K80"/>
    <mergeCell ref="C81:K81"/>
    <mergeCell ref="C70:K70"/>
    <mergeCell ref="C71:K71"/>
    <mergeCell ref="C72:K72"/>
    <mergeCell ref="C73:K73"/>
    <mergeCell ref="C74:K74"/>
    <mergeCell ref="C75:K75"/>
    <mergeCell ref="C64:K64"/>
    <mergeCell ref="C65:K65"/>
    <mergeCell ref="C66:K66"/>
    <mergeCell ref="C67:K67"/>
    <mergeCell ref="C68:K68"/>
    <mergeCell ref="C69:K69"/>
    <mergeCell ref="C58:K58"/>
    <mergeCell ref="C59:K59"/>
    <mergeCell ref="C60:K60"/>
    <mergeCell ref="C61:K61"/>
    <mergeCell ref="C62:K62"/>
    <mergeCell ref="C63:K63"/>
    <mergeCell ref="C52:K52"/>
    <mergeCell ref="C53:K53"/>
    <mergeCell ref="C54:K54"/>
    <mergeCell ref="C55:K55"/>
    <mergeCell ref="C56:K56"/>
    <mergeCell ref="C57:K57"/>
    <mergeCell ref="C49:K49"/>
    <mergeCell ref="C50:K50"/>
    <mergeCell ref="C51:K51"/>
    <mergeCell ref="C20:C41"/>
    <mergeCell ref="D20:Q41"/>
    <mergeCell ref="C42:K42"/>
    <mergeCell ref="C43:K43"/>
    <mergeCell ref="C44:K44"/>
    <mergeCell ref="C45:K45"/>
    <mergeCell ref="C11:Q11"/>
    <mergeCell ref="D12:Q12"/>
    <mergeCell ref="D13:Q13"/>
    <mergeCell ref="C16:C18"/>
    <mergeCell ref="D16:Q18"/>
    <mergeCell ref="D19:Q19"/>
    <mergeCell ref="C46:K46"/>
    <mergeCell ref="C47:K47"/>
    <mergeCell ref="C48:K48"/>
    <mergeCell ref="D14:Q14"/>
    <mergeCell ref="D15:Q15"/>
  </mergeCells>
  <dataValidations count="1">
    <dataValidation type="list" showInputMessage="1" showErrorMessage="1" sqref="M43:M135" xr:uid="{00000000-0002-0000-0800-000000000000}">
      <formula1>$I$2:$I$10</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T140"/>
  <sheetViews>
    <sheetView tabSelected="1" topLeftCell="A10" zoomScale="85" zoomScaleNormal="85" workbookViewId="0">
      <selection activeCell="C47" sqref="C47:K47"/>
    </sheetView>
  </sheetViews>
  <sheetFormatPr baseColWidth="10" defaultColWidth="11.5" defaultRowHeight="16" x14ac:dyDescent="0.2"/>
  <cols>
    <col min="1" max="1" width="1.33203125" style="35" customWidth="1"/>
    <col min="2" max="2" width="0" style="35" hidden="1" customWidth="1"/>
    <col min="3" max="3" width="30.6640625" style="35" customWidth="1"/>
    <col min="4" max="11" width="11.6640625" style="35" customWidth="1"/>
    <col min="12" max="17" width="20.6640625" style="35" customWidth="1"/>
    <col min="18" max="20" width="11.5" style="35"/>
    <col min="21" max="16384" width="11.5" style="57"/>
  </cols>
  <sheetData>
    <row r="1" spans="3:17" hidden="1" x14ac:dyDescent="0.2"/>
    <row r="2" spans="3:17" ht="17" hidden="1" x14ac:dyDescent="0.2">
      <c r="H2" s="25"/>
      <c r="I2" s="25" t="s">
        <v>2</v>
      </c>
    </row>
    <row r="3" spans="3:17" ht="17" hidden="1" x14ac:dyDescent="0.2">
      <c r="I3" s="25" t="s">
        <v>0</v>
      </c>
    </row>
    <row r="4" spans="3:17" ht="17" hidden="1" x14ac:dyDescent="0.2">
      <c r="I4" s="25" t="s">
        <v>3</v>
      </c>
    </row>
    <row r="5" spans="3:17" ht="29.25" hidden="1" customHeight="1" x14ac:dyDescent="0.2">
      <c r="I5" s="25" t="s">
        <v>4</v>
      </c>
    </row>
    <row r="6" spans="3:17" ht="34" hidden="1" x14ac:dyDescent="0.2">
      <c r="I6" s="25" t="s">
        <v>5</v>
      </c>
    </row>
    <row r="7" spans="3:17" ht="34" hidden="1" x14ac:dyDescent="0.2">
      <c r="I7" s="25" t="s">
        <v>6</v>
      </c>
    </row>
    <row r="8" spans="3:17" ht="38.25" hidden="1" customHeight="1" x14ac:dyDescent="0.2">
      <c r="I8" s="25" t="s">
        <v>1</v>
      </c>
    </row>
    <row r="9" spans="3:17" ht="17" hidden="1" x14ac:dyDescent="0.2">
      <c r="I9" s="25" t="s">
        <v>7</v>
      </c>
    </row>
    <row r="10" spans="3:17" ht="17" thickBot="1" x14ac:dyDescent="0.25"/>
    <row r="11" spans="3:17" ht="19" thickBot="1" x14ac:dyDescent="0.25">
      <c r="C11" s="454" t="s">
        <v>8</v>
      </c>
      <c r="D11" s="455"/>
      <c r="E11" s="455"/>
      <c r="F11" s="455"/>
      <c r="G11" s="455"/>
      <c r="H11" s="455"/>
      <c r="I11" s="455"/>
      <c r="J11" s="455"/>
      <c r="K11" s="455"/>
      <c r="L11" s="455"/>
      <c r="M11" s="455"/>
      <c r="N11" s="455"/>
      <c r="O11" s="455"/>
      <c r="P11" s="455"/>
      <c r="Q11" s="456"/>
    </row>
    <row r="12" spans="3:17" ht="31.5" customHeight="1" thickBot="1" x14ac:dyDescent="0.25">
      <c r="C12" s="58" t="s">
        <v>9</v>
      </c>
      <c r="D12" s="457" t="s">
        <v>161</v>
      </c>
      <c r="E12" s="458"/>
      <c r="F12" s="458"/>
      <c r="G12" s="458"/>
      <c r="H12" s="458"/>
      <c r="I12" s="458"/>
      <c r="J12" s="458"/>
      <c r="K12" s="458"/>
      <c r="L12" s="458"/>
      <c r="M12" s="458"/>
      <c r="N12" s="458"/>
      <c r="O12" s="458"/>
      <c r="P12" s="458"/>
      <c r="Q12" s="459"/>
    </row>
    <row r="13" spans="3:17" ht="58.5" customHeight="1" x14ac:dyDescent="0.2">
      <c r="C13" s="58" t="s">
        <v>11</v>
      </c>
      <c r="D13" s="460" t="s">
        <v>162</v>
      </c>
      <c r="E13" s="461"/>
      <c r="F13" s="461"/>
      <c r="G13" s="461"/>
      <c r="H13" s="461"/>
      <c r="I13" s="461"/>
      <c r="J13" s="461"/>
      <c r="K13" s="461"/>
      <c r="L13" s="461"/>
      <c r="M13" s="461"/>
      <c r="N13" s="461"/>
      <c r="O13" s="461"/>
      <c r="P13" s="461"/>
      <c r="Q13" s="462"/>
    </row>
    <row r="14" spans="3:17" ht="409.5" customHeight="1" x14ac:dyDescent="0.2">
      <c r="C14" s="58" t="s">
        <v>13</v>
      </c>
      <c r="D14" s="492" t="s">
        <v>163</v>
      </c>
      <c r="E14" s="493"/>
      <c r="F14" s="493"/>
      <c r="G14" s="493"/>
      <c r="H14" s="493"/>
      <c r="I14" s="493"/>
      <c r="J14" s="493"/>
      <c r="K14" s="493"/>
      <c r="L14" s="493"/>
      <c r="M14" s="493"/>
      <c r="N14" s="493"/>
      <c r="O14" s="493"/>
      <c r="P14" s="493"/>
      <c r="Q14" s="494"/>
    </row>
    <row r="15" spans="3:17" ht="111.75" customHeight="1" x14ac:dyDescent="0.2">
      <c r="C15" s="91" t="s">
        <v>15</v>
      </c>
      <c r="D15" s="486" t="s">
        <v>164</v>
      </c>
      <c r="E15" s="487"/>
      <c r="F15" s="487"/>
      <c r="G15" s="487"/>
      <c r="H15" s="487"/>
      <c r="I15" s="487"/>
      <c r="J15" s="487"/>
      <c r="K15" s="487"/>
      <c r="L15" s="487"/>
      <c r="M15" s="487"/>
      <c r="N15" s="487"/>
      <c r="O15" s="487"/>
      <c r="P15" s="487"/>
      <c r="Q15" s="488"/>
    </row>
    <row r="16" spans="3:17" ht="35.25" customHeight="1" x14ac:dyDescent="0.2">
      <c r="C16" s="224" t="s">
        <v>64</v>
      </c>
      <c r="D16" s="463" t="s">
        <v>165</v>
      </c>
      <c r="E16" s="464"/>
      <c r="F16" s="464"/>
      <c r="G16" s="464"/>
      <c r="H16" s="464"/>
      <c r="I16" s="464"/>
      <c r="J16" s="464"/>
      <c r="K16" s="464"/>
      <c r="L16" s="464"/>
      <c r="M16" s="464"/>
      <c r="N16" s="464"/>
      <c r="O16" s="464"/>
      <c r="P16" s="464"/>
      <c r="Q16" s="465"/>
    </row>
    <row r="17" spans="3:17" ht="48" customHeight="1" x14ac:dyDescent="0.2">
      <c r="C17" s="225"/>
      <c r="D17" s="466"/>
      <c r="E17" s="400"/>
      <c r="F17" s="400"/>
      <c r="G17" s="400"/>
      <c r="H17" s="400"/>
      <c r="I17" s="400"/>
      <c r="J17" s="400"/>
      <c r="K17" s="400"/>
      <c r="L17" s="400"/>
      <c r="M17" s="400"/>
      <c r="N17" s="400"/>
      <c r="O17" s="400"/>
      <c r="P17" s="400"/>
      <c r="Q17" s="467"/>
    </row>
    <row r="18" spans="3:17" ht="312" customHeight="1" thickBot="1" x14ac:dyDescent="0.25">
      <c r="C18" s="226"/>
      <c r="D18" s="468"/>
      <c r="E18" s="469"/>
      <c r="F18" s="469"/>
      <c r="G18" s="469"/>
      <c r="H18" s="469"/>
      <c r="I18" s="469"/>
      <c r="J18" s="469"/>
      <c r="K18" s="469"/>
      <c r="L18" s="469"/>
      <c r="M18" s="469"/>
      <c r="N18" s="469"/>
      <c r="O18" s="469"/>
      <c r="P18" s="469"/>
      <c r="Q18" s="470"/>
    </row>
    <row r="19" spans="3:17" ht="21" customHeight="1" thickBot="1" x14ac:dyDescent="0.25">
      <c r="C19" s="58" t="s">
        <v>19</v>
      </c>
      <c r="D19" s="319" t="s">
        <v>166</v>
      </c>
      <c r="E19" s="320"/>
      <c r="F19" s="320"/>
      <c r="G19" s="320"/>
      <c r="H19" s="320"/>
      <c r="I19" s="320"/>
      <c r="J19" s="320"/>
      <c r="K19" s="320"/>
      <c r="L19" s="320"/>
      <c r="M19" s="320"/>
      <c r="N19" s="320"/>
      <c r="O19" s="320"/>
      <c r="P19" s="320"/>
      <c r="Q19" s="321"/>
    </row>
    <row r="20" spans="3:17" ht="21" customHeight="1" x14ac:dyDescent="0.2">
      <c r="C20" s="474" t="s">
        <v>21</v>
      </c>
      <c r="D20" s="477" t="s">
        <v>167</v>
      </c>
      <c r="E20" s="478"/>
      <c r="F20" s="478"/>
      <c r="G20" s="478"/>
      <c r="H20" s="478"/>
      <c r="I20" s="478"/>
      <c r="J20" s="478"/>
      <c r="K20" s="478"/>
      <c r="L20" s="478"/>
      <c r="M20" s="478"/>
      <c r="N20" s="478"/>
      <c r="O20" s="478"/>
      <c r="P20" s="478"/>
      <c r="Q20" s="479"/>
    </row>
    <row r="21" spans="3:17" ht="21" customHeight="1" x14ac:dyDescent="0.2">
      <c r="C21" s="475"/>
      <c r="D21" s="480"/>
      <c r="E21" s="481"/>
      <c r="F21" s="481"/>
      <c r="G21" s="481"/>
      <c r="H21" s="481"/>
      <c r="I21" s="481"/>
      <c r="J21" s="481"/>
      <c r="K21" s="481"/>
      <c r="L21" s="481"/>
      <c r="M21" s="481"/>
      <c r="N21" s="481"/>
      <c r="O21" s="481"/>
      <c r="P21" s="481"/>
      <c r="Q21" s="482"/>
    </row>
    <row r="22" spans="3:17" ht="21" customHeight="1" x14ac:dyDescent="0.2">
      <c r="C22" s="475"/>
      <c r="D22" s="480"/>
      <c r="E22" s="481"/>
      <c r="F22" s="481"/>
      <c r="G22" s="481"/>
      <c r="H22" s="481"/>
      <c r="I22" s="481"/>
      <c r="J22" s="481"/>
      <c r="K22" s="481"/>
      <c r="L22" s="481"/>
      <c r="M22" s="481"/>
      <c r="N22" s="481"/>
      <c r="O22" s="481"/>
      <c r="P22" s="481"/>
      <c r="Q22" s="482"/>
    </row>
    <row r="23" spans="3:17" ht="21" customHeight="1" x14ac:dyDescent="0.2">
      <c r="C23" s="475"/>
      <c r="D23" s="480"/>
      <c r="E23" s="481"/>
      <c r="F23" s="481"/>
      <c r="G23" s="481"/>
      <c r="H23" s="481"/>
      <c r="I23" s="481"/>
      <c r="J23" s="481"/>
      <c r="K23" s="481"/>
      <c r="L23" s="481"/>
      <c r="M23" s="481"/>
      <c r="N23" s="481"/>
      <c r="O23" s="481"/>
      <c r="P23" s="481"/>
      <c r="Q23" s="482"/>
    </row>
    <row r="24" spans="3:17" ht="21" customHeight="1" x14ac:dyDescent="0.2">
      <c r="C24" s="475"/>
      <c r="D24" s="480"/>
      <c r="E24" s="481"/>
      <c r="F24" s="481"/>
      <c r="G24" s="481"/>
      <c r="H24" s="481"/>
      <c r="I24" s="481"/>
      <c r="J24" s="481"/>
      <c r="K24" s="481"/>
      <c r="L24" s="481"/>
      <c r="M24" s="481"/>
      <c r="N24" s="481"/>
      <c r="O24" s="481"/>
      <c r="P24" s="481"/>
      <c r="Q24" s="482"/>
    </row>
    <row r="25" spans="3:17" ht="21" customHeight="1" x14ac:dyDescent="0.2">
      <c r="C25" s="475"/>
      <c r="D25" s="480"/>
      <c r="E25" s="481"/>
      <c r="F25" s="481"/>
      <c r="G25" s="481"/>
      <c r="H25" s="481"/>
      <c r="I25" s="481"/>
      <c r="J25" s="481"/>
      <c r="K25" s="481"/>
      <c r="L25" s="481"/>
      <c r="M25" s="481"/>
      <c r="N25" s="481"/>
      <c r="O25" s="481"/>
      <c r="P25" s="481"/>
      <c r="Q25" s="482"/>
    </row>
    <row r="26" spans="3:17" ht="21" customHeight="1" x14ac:dyDescent="0.2">
      <c r="C26" s="475"/>
      <c r="D26" s="480"/>
      <c r="E26" s="481"/>
      <c r="F26" s="481"/>
      <c r="G26" s="481"/>
      <c r="H26" s="481"/>
      <c r="I26" s="481"/>
      <c r="J26" s="481"/>
      <c r="K26" s="481"/>
      <c r="L26" s="481"/>
      <c r="M26" s="481"/>
      <c r="N26" s="481"/>
      <c r="O26" s="481"/>
      <c r="P26" s="481"/>
      <c r="Q26" s="482"/>
    </row>
    <row r="27" spans="3:17" x14ac:dyDescent="0.2">
      <c r="C27" s="475"/>
      <c r="D27" s="480"/>
      <c r="E27" s="481"/>
      <c r="F27" s="481"/>
      <c r="G27" s="481"/>
      <c r="H27" s="481"/>
      <c r="I27" s="481"/>
      <c r="J27" s="481"/>
      <c r="K27" s="481"/>
      <c r="L27" s="481"/>
      <c r="M27" s="481"/>
      <c r="N27" s="481"/>
      <c r="O27" s="481"/>
      <c r="P27" s="481"/>
      <c r="Q27" s="482"/>
    </row>
    <row r="28" spans="3:17" ht="15" customHeight="1" x14ac:dyDescent="0.2">
      <c r="C28" s="475"/>
      <c r="D28" s="480"/>
      <c r="E28" s="481"/>
      <c r="F28" s="481"/>
      <c r="G28" s="481"/>
      <c r="H28" s="481"/>
      <c r="I28" s="481"/>
      <c r="J28" s="481"/>
      <c r="K28" s="481"/>
      <c r="L28" s="481"/>
      <c r="M28" s="481"/>
      <c r="N28" s="481"/>
      <c r="O28" s="481"/>
      <c r="P28" s="481"/>
      <c r="Q28" s="482"/>
    </row>
    <row r="29" spans="3:17" x14ac:dyDescent="0.2">
      <c r="C29" s="475"/>
      <c r="D29" s="480"/>
      <c r="E29" s="481"/>
      <c r="F29" s="481"/>
      <c r="G29" s="481"/>
      <c r="H29" s="481"/>
      <c r="I29" s="481"/>
      <c r="J29" s="481"/>
      <c r="K29" s="481"/>
      <c r="L29" s="481"/>
      <c r="M29" s="481"/>
      <c r="N29" s="481"/>
      <c r="O29" s="481"/>
      <c r="P29" s="481"/>
      <c r="Q29" s="482"/>
    </row>
    <row r="30" spans="3:17" x14ac:dyDescent="0.2">
      <c r="C30" s="475"/>
      <c r="D30" s="480"/>
      <c r="E30" s="481"/>
      <c r="F30" s="481"/>
      <c r="G30" s="481"/>
      <c r="H30" s="481"/>
      <c r="I30" s="481"/>
      <c r="J30" s="481"/>
      <c r="K30" s="481"/>
      <c r="L30" s="481"/>
      <c r="M30" s="481"/>
      <c r="N30" s="481"/>
      <c r="O30" s="481"/>
      <c r="P30" s="481"/>
      <c r="Q30" s="482"/>
    </row>
    <row r="31" spans="3:17" x14ac:dyDescent="0.2">
      <c r="C31" s="475"/>
      <c r="D31" s="480"/>
      <c r="E31" s="481"/>
      <c r="F31" s="481"/>
      <c r="G31" s="481"/>
      <c r="H31" s="481"/>
      <c r="I31" s="481"/>
      <c r="J31" s="481"/>
      <c r="K31" s="481"/>
      <c r="L31" s="481"/>
      <c r="M31" s="481"/>
      <c r="N31" s="481"/>
      <c r="O31" s="481"/>
      <c r="P31" s="481"/>
      <c r="Q31" s="482"/>
    </row>
    <row r="32" spans="3:17" x14ac:dyDescent="0.2">
      <c r="C32" s="475"/>
      <c r="D32" s="480"/>
      <c r="E32" s="481"/>
      <c r="F32" s="481"/>
      <c r="G32" s="481"/>
      <c r="H32" s="481"/>
      <c r="I32" s="481"/>
      <c r="J32" s="481"/>
      <c r="K32" s="481"/>
      <c r="L32" s="481"/>
      <c r="M32" s="481"/>
      <c r="N32" s="481"/>
      <c r="O32" s="481"/>
      <c r="P32" s="481"/>
      <c r="Q32" s="482"/>
    </row>
    <row r="33" spans="3:17" ht="9.75" customHeight="1" x14ac:dyDescent="0.2">
      <c r="C33" s="475"/>
      <c r="D33" s="480"/>
      <c r="E33" s="481"/>
      <c r="F33" s="481"/>
      <c r="G33" s="481"/>
      <c r="H33" s="481"/>
      <c r="I33" s="481"/>
      <c r="J33" s="481"/>
      <c r="K33" s="481"/>
      <c r="L33" s="481"/>
      <c r="M33" s="481"/>
      <c r="N33" s="481"/>
      <c r="O33" s="481"/>
      <c r="P33" s="481"/>
      <c r="Q33" s="482"/>
    </row>
    <row r="34" spans="3:17" hidden="1" x14ac:dyDescent="0.2">
      <c r="C34" s="475"/>
      <c r="D34" s="480"/>
      <c r="E34" s="481"/>
      <c r="F34" s="481"/>
      <c r="G34" s="481"/>
      <c r="H34" s="481"/>
      <c r="I34" s="481"/>
      <c r="J34" s="481"/>
      <c r="K34" s="481"/>
      <c r="L34" s="481"/>
      <c r="M34" s="481"/>
      <c r="N34" s="481"/>
      <c r="O34" s="481"/>
      <c r="P34" s="481"/>
      <c r="Q34" s="482"/>
    </row>
    <row r="35" spans="3:17" hidden="1" x14ac:dyDescent="0.2">
      <c r="C35" s="475"/>
      <c r="D35" s="480"/>
      <c r="E35" s="481"/>
      <c r="F35" s="481"/>
      <c r="G35" s="481"/>
      <c r="H35" s="481"/>
      <c r="I35" s="481"/>
      <c r="J35" s="481"/>
      <c r="K35" s="481"/>
      <c r="L35" s="481"/>
      <c r="M35" s="481"/>
      <c r="N35" s="481"/>
      <c r="O35" s="481"/>
      <c r="P35" s="481"/>
      <c r="Q35" s="482"/>
    </row>
    <row r="36" spans="3:17" hidden="1" x14ac:dyDescent="0.2">
      <c r="C36" s="475"/>
      <c r="D36" s="480"/>
      <c r="E36" s="481"/>
      <c r="F36" s="481"/>
      <c r="G36" s="481"/>
      <c r="H36" s="481"/>
      <c r="I36" s="481"/>
      <c r="J36" s="481"/>
      <c r="K36" s="481"/>
      <c r="L36" s="481"/>
      <c r="M36" s="481"/>
      <c r="N36" s="481"/>
      <c r="O36" s="481"/>
      <c r="P36" s="481"/>
      <c r="Q36" s="482"/>
    </row>
    <row r="37" spans="3:17" hidden="1" x14ac:dyDescent="0.2">
      <c r="C37" s="475"/>
      <c r="D37" s="480"/>
      <c r="E37" s="481"/>
      <c r="F37" s="481"/>
      <c r="G37" s="481"/>
      <c r="H37" s="481"/>
      <c r="I37" s="481"/>
      <c r="J37" s="481"/>
      <c r="K37" s="481"/>
      <c r="L37" s="481"/>
      <c r="M37" s="481"/>
      <c r="N37" s="481"/>
      <c r="O37" s="481"/>
      <c r="P37" s="481"/>
      <c r="Q37" s="482"/>
    </row>
    <row r="38" spans="3:17" hidden="1" x14ac:dyDescent="0.2">
      <c r="C38" s="475"/>
      <c r="D38" s="480"/>
      <c r="E38" s="481"/>
      <c r="F38" s="481"/>
      <c r="G38" s="481"/>
      <c r="H38" s="481"/>
      <c r="I38" s="481"/>
      <c r="J38" s="481"/>
      <c r="K38" s="481"/>
      <c r="L38" s="481"/>
      <c r="M38" s="481"/>
      <c r="N38" s="481"/>
      <c r="O38" s="481"/>
      <c r="P38" s="481"/>
      <c r="Q38" s="482"/>
    </row>
    <row r="39" spans="3:17" hidden="1" x14ac:dyDescent="0.2">
      <c r="C39" s="475"/>
      <c r="D39" s="480"/>
      <c r="E39" s="481"/>
      <c r="F39" s="481"/>
      <c r="G39" s="481"/>
      <c r="H39" s="481"/>
      <c r="I39" s="481"/>
      <c r="J39" s="481"/>
      <c r="K39" s="481"/>
      <c r="L39" s="481"/>
      <c r="M39" s="481"/>
      <c r="N39" s="481"/>
      <c r="O39" s="481"/>
      <c r="P39" s="481"/>
      <c r="Q39" s="482"/>
    </row>
    <row r="40" spans="3:17" hidden="1" x14ac:dyDescent="0.2">
      <c r="C40" s="475"/>
      <c r="D40" s="480"/>
      <c r="E40" s="481"/>
      <c r="F40" s="481"/>
      <c r="G40" s="481"/>
      <c r="H40" s="481"/>
      <c r="I40" s="481"/>
      <c r="J40" s="481"/>
      <c r="K40" s="481"/>
      <c r="L40" s="481"/>
      <c r="M40" s="481"/>
      <c r="N40" s="481"/>
      <c r="O40" s="481"/>
      <c r="P40" s="481"/>
      <c r="Q40" s="482"/>
    </row>
    <row r="41" spans="3:17" ht="9.75" customHeight="1" x14ac:dyDescent="0.2">
      <c r="C41" s="475"/>
      <c r="D41" s="480"/>
      <c r="E41" s="481"/>
      <c r="F41" s="481"/>
      <c r="G41" s="481"/>
      <c r="H41" s="481"/>
      <c r="I41" s="481"/>
      <c r="J41" s="481"/>
      <c r="K41" s="481"/>
      <c r="L41" s="481"/>
      <c r="M41" s="481"/>
      <c r="N41" s="481"/>
      <c r="O41" s="481"/>
      <c r="P41" s="481"/>
      <c r="Q41" s="482"/>
    </row>
    <row r="42" spans="3:17" x14ac:dyDescent="0.2">
      <c r="C42" s="475"/>
      <c r="D42" s="480"/>
      <c r="E42" s="481"/>
      <c r="F42" s="481"/>
      <c r="G42" s="481"/>
      <c r="H42" s="481"/>
      <c r="I42" s="481"/>
      <c r="J42" s="481"/>
      <c r="K42" s="481"/>
      <c r="L42" s="481"/>
      <c r="M42" s="481"/>
      <c r="N42" s="481"/>
      <c r="O42" s="481"/>
      <c r="P42" s="481"/>
      <c r="Q42" s="482"/>
    </row>
    <row r="43" spans="3:17" x14ac:dyDescent="0.2">
      <c r="C43" s="475"/>
      <c r="D43" s="480"/>
      <c r="E43" s="481"/>
      <c r="F43" s="481"/>
      <c r="G43" s="481"/>
      <c r="H43" s="481"/>
      <c r="I43" s="481"/>
      <c r="J43" s="481"/>
      <c r="K43" s="481"/>
      <c r="L43" s="481"/>
      <c r="M43" s="481"/>
      <c r="N43" s="481"/>
      <c r="O43" s="481"/>
      <c r="P43" s="481"/>
      <c r="Q43" s="482"/>
    </row>
    <row r="44" spans="3:17" x14ac:dyDescent="0.2">
      <c r="C44" s="475"/>
      <c r="D44" s="480"/>
      <c r="E44" s="481"/>
      <c r="F44" s="481"/>
      <c r="G44" s="481"/>
      <c r="H44" s="481"/>
      <c r="I44" s="481"/>
      <c r="J44" s="481"/>
      <c r="K44" s="481"/>
      <c r="L44" s="481"/>
      <c r="M44" s="481"/>
      <c r="N44" s="481"/>
      <c r="O44" s="481"/>
      <c r="P44" s="481"/>
      <c r="Q44" s="482"/>
    </row>
    <row r="45" spans="3:17" x14ac:dyDescent="0.2">
      <c r="C45" s="476"/>
      <c r="D45" s="483"/>
      <c r="E45" s="484"/>
      <c r="F45" s="484"/>
      <c r="G45" s="484"/>
      <c r="H45" s="484"/>
      <c r="I45" s="484"/>
      <c r="J45" s="484"/>
      <c r="K45" s="484"/>
      <c r="L45" s="484"/>
      <c r="M45" s="484"/>
      <c r="N45" s="484"/>
      <c r="O45" s="484"/>
      <c r="P45" s="484"/>
      <c r="Q45" s="485"/>
    </row>
    <row r="46" spans="3:17" ht="34" x14ac:dyDescent="0.2">
      <c r="C46" s="471" t="s">
        <v>23</v>
      </c>
      <c r="D46" s="472"/>
      <c r="E46" s="472"/>
      <c r="F46" s="472"/>
      <c r="G46" s="472"/>
      <c r="H46" s="472"/>
      <c r="I46" s="472"/>
      <c r="J46" s="472"/>
      <c r="K46" s="473"/>
      <c r="L46" s="93" t="s">
        <v>24</v>
      </c>
      <c r="M46" s="12" t="s">
        <v>25</v>
      </c>
      <c r="N46" s="11" t="s">
        <v>26</v>
      </c>
      <c r="O46" s="10" t="s">
        <v>27</v>
      </c>
      <c r="P46" s="10" t="s">
        <v>28</v>
      </c>
      <c r="Q46" s="12" t="s">
        <v>29</v>
      </c>
    </row>
    <row r="47" spans="3:17" ht="35" customHeight="1" x14ac:dyDescent="0.2">
      <c r="C47" s="405" t="s">
        <v>168</v>
      </c>
      <c r="D47" s="405"/>
      <c r="E47" s="405"/>
      <c r="F47" s="405"/>
      <c r="G47" s="405"/>
      <c r="H47" s="405"/>
      <c r="I47" s="405"/>
      <c r="J47" s="405"/>
      <c r="K47" s="405"/>
      <c r="L47" s="123" t="s">
        <v>169</v>
      </c>
      <c r="M47" s="123" t="s">
        <v>4</v>
      </c>
      <c r="N47" s="123" t="s">
        <v>170</v>
      </c>
      <c r="O47" s="196">
        <v>45819</v>
      </c>
      <c r="P47" s="193" t="s">
        <v>171</v>
      </c>
      <c r="Q47" s="197" t="s">
        <v>134</v>
      </c>
    </row>
    <row r="48" spans="3:17" ht="35" customHeight="1" x14ac:dyDescent="0.2">
      <c r="C48" s="276"/>
      <c r="D48" s="276"/>
      <c r="E48" s="276"/>
      <c r="F48" s="276"/>
      <c r="G48" s="276"/>
      <c r="H48" s="276"/>
      <c r="I48" s="276"/>
      <c r="J48" s="276"/>
      <c r="K48" s="276"/>
      <c r="L48" s="29"/>
      <c r="M48" s="9"/>
      <c r="N48" s="60"/>
      <c r="O48" s="60"/>
      <c r="P48" s="29"/>
      <c r="Q48" s="61"/>
    </row>
    <row r="49" spans="3:17" ht="35" customHeight="1" x14ac:dyDescent="0.2">
      <c r="C49" s="276"/>
      <c r="D49" s="276"/>
      <c r="E49" s="276"/>
      <c r="F49" s="276"/>
      <c r="G49" s="276"/>
      <c r="H49" s="276"/>
      <c r="I49" s="276"/>
      <c r="J49" s="276"/>
      <c r="K49" s="276"/>
      <c r="L49" s="29"/>
      <c r="M49" s="9"/>
      <c r="N49" s="60"/>
      <c r="O49" s="60"/>
      <c r="P49" s="29"/>
      <c r="Q49" s="61"/>
    </row>
    <row r="50" spans="3:17" ht="35" customHeight="1" x14ac:dyDescent="0.2">
      <c r="C50" s="276"/>
      <c r="D50" s="276"/>
      <c r="E50" s="276"/>
      <c r="F50" s="276"/>
      <c r="G50" s="276"/>
      <c r="H50" s="276"/>
      <c r="I50" s="276"/>
      <c r="J50" s="276"/>
      <c r="K50" s="276"/>
      <c r="L50" s="29"/>
      <c r="M50" s="9"/>
      <c r="N50" s="60"/>
      <c r="O50" s="60"/>
      <c r="P50" s="29"/>
      <c r="Q50" s="61"/>
    </row>
    <row r="51" spans="3:17" ht="35" customHeight="1" x14ac:dyDescent="0.2">
      <c r="C51" s="276"/>
      <c r="D51" s="276"/>
      <c r="E51" s="276"/>
      <c r="F51" s="276"/>
      <c r="G51" s="276"/>
      <c r="H51" s="276"/>
      <c r="I51" s="276"/>
      <c r="J51" s="276"/>
      <c r="K51" s="276"/>
      <c r="L51" s="29"/>
      <c r="M51" s="9"/>
      <c r="N51" s="60"/>
      <c r="O51" s="60"/>
      <c r="P51" s="29"/>
      <c r="Q51" s="61"/>
    </row>
    <row r="52" spans="3:17" ht="35" customHeight="1" x14ac:dyDescent="0.2">
      <c r="C52" s="276"/>
      <c r="D52" s="276"/>
      <c r="E52" s="276"/>
      <c r="F52" s="276"/>
      <c r="G52" s="276"/>
      <c r="H52" s="276"/>
      <c r="I52" s="276"/>
      <c r="J52" s="276"/>
      <c r="K52" s="276"/>
      <c r="L52" s="29"/>
      <c r="M52" s="9"/>
      <c r="N52" s="60"/>
      <c r="O52" s="60"/>
      <c r="P52" s="29"/>
      <c r="Q52" s="61"/>
    </row>
    <row r="53" spans="3:17" ht="35" customHeight="1" x14ac:dyDescent="0.2">
      <c r="C53" s="276"/>
      <c r="D53" s="276"/>
      <c r="E53" s="276"/>
      <c r="F53" s="276"/>
      <c r="G53" s="276"/>
      <c r="H53" s="276"/>
      <c r="I53" s="276"/>
      <c r="J53" s="276"/>
      <c r="K53" s="276"/>
      <c r="L53" s="29"/>
      <c r="M53" s="9"/>
      <c r="N53" s="60"/>
      <c r="O53" s="60"/>
      <c r="P53" s="29"/>
      <c r="Q53" s="61"/>
    </row>
    <row r="54" spans="3:17" ht="35" customHeight="1" x14ac:dyDescent="0.2">
      <c r="C54" s="276"/>
      <c r="D54" s="276"/>
      <c r="E54" s="276"/>
      <c r="F54" s="276"/>
      <c r="G54" s="276"/>
      <c r="H54" s="276"/>
      <c r="I54" s="276"/>
      <c r="J54" s="276"/>
      <c r="K54" s="276"/>
      <c r="L54" s="29"/>
      <c r="M54" s="9"/>
      <c r="N54" s="60"/>
      <c r="O54" s="60"/>
      <c r="P54" s="29"/>
      <c r="Q54" s="61"/>
    </row>
    <row r="55" spans="3:17" ht="35" customHeight="1" x14ac:dyDescent="0.2">
      <c r="C55" s="276"/>
      <c r="D55" s="276"/>
      <c r="E55" s="276"/>
      <c r="F55" s="276"/>
      <c r="G55" s="276"/>
      <c r="H55" s="276"/>
      <c r="I55" s="276"/>
      <c r="J55" s="276"/>
      <c r="K55" s="276"/>
      <c r="L55" s="29"/>
      <c r="M55" s="9"/>
      <c r="N55" s="60"/>
      <c r="O55" s="60"/>
      <c r="P55" s="29"/>
      <c r="Q55" s="61"/>
    </row>
    <row r="56" spans="3:17" ht="35" customHeight="1" x14ac:dyDescent="0.2">
      <c r="C56" s="276"/>
      <c r="D56" s="276"/>
      <c r="E56" s="276"/>
      <c r="F56" s="276"/>
      <c r="G56" s="276"/>
      <c r="H56" s="276"/>
      <c r="I56" s="276"/>
      <c r="J56" s="276"/>
      <c r="K56" s="276"/>
      <c r="L56" s="29"/>
      <c r="M56" s="9"/>
      <c r="N56" s="60"/>
      <c r="O56" s="60"/>
      <c r="P56" s="29"/>
      <c r="Q56" s="61"/>
    </row>
    <row r="57" spans="3:17" ht="35" customHeight="1" x14ac:dyDescent="0.2">
      <c r="C57" s="276"/>
      <c r="D57" s="276"/>
      <c r="E57" s="276"/>
      <c r="F57" s="276"/>
      <c r="G57" s="276"/>
      <c r="H57" s="276"/>
      <c r="I57" s="276"/>
      <c r="J57" s="276"/>
      <c r="K57" s="276"/>
      <c r="L57" s="29"/>
      <c r="M57" s="9"/>
      <c r="N57" s="60"/>
      <c r="O57" s="60"/>
      <c r="P57" s="29"/>
      <c r="Q57" s="61"/>
    </row>
    <row r="58" spans="3:17" ht="35" customHeight="1" x14ac:dyDescent="0.2">
      <c r="C58" s="276"/>
      <c r="D58" s="276"/>
      <c r="E58" s="276"/>
      <c r="F58" s="276"/>
      <c r="G58" s="276"/>
      <c r="H58" s="276"/>
      <c r="I58" s="276"/>
      <c r="J58" s="276"/>
      <c r="K58" s="276"/>
      <c r="L58" s="29"/>
      <c r="M58" s="9"/>
      <c r="N58" s="60"/>
      <c r="O58" s="60"/>
      <c r="P58" s="29"/>
      <c r="Q58" s="61"/>
    </row>
    <row r="59" spans="3:17" ht="35" customHeight="1" x14ac:dyDescent="0.2">
      <c r="C59" s="276"/>
      <c r="D59" s="276"/>
      <c r="E59" s="276"/>
      <c r="F59" s="276"/>
      <c r="G59" s="276"/>
      <c r="H59" s="276"/>
      <c r="I59" s="276"/>
      <c r="J59" s="276"/>
      <c r="K59" s="276"/>
      <c r="L59" s="29"/>
      <c r="M59" s="9"/>
      <c r="N59" s="60"/>
      <c r="O59" s="60"/>
      <c r="P59" s="29"/>
      <c r="Q59" s="61"/>
    </row>
    <row r="60" spans="3:17" ht="35" customHeight="1" x14ac:dyDescent="0.2">
      <c r="C60" s="276"/>
      <c r="D60" s="276"/>
      <c r="E60" s="276"/>
      <c r="F60" s="276"/>
      <c r="G60" s="276"/>
      <c r="H60" s="276"/>
      <c r="I60" s="276"/>
      <c r="J60" s="276"/>
      <c r="K60" s="276"/>
      <c r="L60" s="29"/>
      <c r="M60" s="9"/>
      <c r="N60" s="60"/>
      <c r="O60" s="60"/>
      <c r="P60" s="29"/>
      <c r="Q60" s="61"/>
    </row>
    <row r="61" spans="3:17" ht="35" customHeight="1" x14ac:dyDescent="0.2">
      <c r="C61" s="276"/>
      <c r="D61" s="276"/>
      <c r="E61" s="276"/>
      <c r="F61" s="276"/>
      <c r="G61" s="276"/>
      <c r="H61" s="276"/>
      <c r="I61" s="276"/>
      <c r="J61" s="276"/>
      <c r="K61" s="276"/>
      <c r="L61" s="29"/>
      <c r="M61" s="9"/>
      <c r="N61" s="60"/>
      <c r="O61" s="60"/>
      <c r="P61" s="29"/>
      <c r="Q61" s="61"/>
    </row>
    <row r="62" spans="3:17" ht="35" customHeight="1" x14ac:dyDescent="0.2">
      <c r="C62" s="276"/>
      <c r="D62" s="276"/>
      <c r="E62" s="276"/>
      <c r="F62" s="276"/>
      <c r="G62" s="276"/>
      <c r="H62" s="276"/>
      <c r="I62" s="276"/>
      <c r="J62" s="276"/>
      <c r="K62" s="276"/>
      <c r="L62" s="29"/>
      <c r="M62" s="9"/>
      <c r="N62" s="60"/>
      <c r="O62" s="60"/>
      <c r="P62" s="29"/>
      <c r="Q62" s="61"/>
    </row>
    <row r="63" spans="3:17" ht="35" customHeight="1" x14ac:dyDescent="0.2">
      <c r="C63" s="276"/>
      <c r="D63" s="276"/>
      <c r="E63" s="276"/>
      <c r="F63" s="276"/>
      <c r="G63" s="276"/>
      <c r="H63" s="276"/>
      <c r="I63" s="276"/>
      <c r="J63" s="276"/>
      <c r="K63" s="276"/>
      <c r="L63" s="29"/>
      <c r="M63" s="9"/>
      <c r="N63" s="60"/>
      <c r="O63" s="60"/>
      <c r="P63" s="29"/>
      <c r="Q63" s="61"/>
    </row>
    <row r="64" spans="3:17" ht="35" customHeight="1" x14ac:dyDescent="0.2">
      <c r="C64" s="276"/>
      <c r="D64" s="276"/>
      <c r="E64" s="276"/>
      <c r="F64" s="276"/>
      <c r="G64" s="276"/>
      <c r="H64" s="276"/>
      <c r="I64" s="276"/>
      <c r="J64" s="276"/>
      <c r="K64" s="276"/>
      <c r="L64" s="29"/>
      <c r="M64" s="9"/>
      <c r="N64" s="60"/>
      <c r="O64" s="60"/>
      <c r="P64" s="29"/>
      <c r="Q64" s="61"/>
    </row>
    <row r="65" spans="3:17" ht="35" customHeight="1" x14ac:dyDescent="0.2">
      <c r="C65" s="276"/>
      <c r="D65" s="276"/>
      <c r="E65" s="276"/>
      <c r="F65" s="276"/>
      <c r="G65" s="276"/>
      <c r="H65" s="276"/>
      <c r="I65" s="276"/>
      <c r="J65" s="276"/>
      <c r="K65" s="276"/>
      <c r="L65" s="29"/>
      <c r="M65" s="9"/>
      <c r="N65" s="60"/>
      <c r="O65" s="60"/>
      <c r="P65" s="29"/>
      <c r="Q65" s="61"/>
    </row>
    <row r="66" spans="3:17" ht="35" customHeight="1" x14ac:dyDescent="0.2">
      <c r="C66" s="276"/>
      <c r="D66" s="276"/>
      <c r="E66" s="276"/>
      <c r="F66" s="276"/>
      <c r="G66" s="276"/>
      <c r="H66" s="276"/>
      <c r="I66" s="276"/>
      <c r="J66" s="276"/>
      <c r="K66" s="276"/>
      <c r="L66" s="29"/>
      <c r="M66" s="9"/>
      <c r="N66" s="60"/>
      <c r="O66" s="60"/>
      <c r="P66" s="29"/>
      <c r="Q66" s="61"/>
    </row>
    <row r="67" spans="3:17" ht="35" customHeight="1" x14ac:dyDescent="0.2">
      <c r="C67" s="276"/>
      <c r="D67" s="276"/>
      <c r="E67" s="276"/>
      <c r="F67" s="276"/>
      <c r="G67" s="276"/>
      <c r="H67" s="276"/>
      <c r="I67" s="276"/>
      <c r="J67" s="276"/>
      <c r="K67" s="276"/>
      <c r="L67" s="29"/>
      <c r="M67" s="9"/>
      <c r="N67" s="9"/>
      <c r="O67" s="42"/>
      <c r="P67" s="19"/>
      <c r="Q67" s="59"/>
    </row>
    <row r="68" spans="3:17" ht="35" customHeight="1" x14ac:dyDescent="0.2">
      <c r="C68" s="276"/>
      <c r="D68" s="276"/>
      <c r="E68" s="276"/>
      <c r="F68" s="276"/>
      <c r="G68" s="276"/>
      <c r="H68" s="276"/>
      <c r="I68" s="276"/>
      <c r="J68" s="276"/>
      <c r="K68" s="276"/>
      <c r="L68" s="29"/>
      <c r="M68" s="9"/>
      <c r="N68" s="60"/>
      <c r="O68" s="60"/>
      <c r="P68" s="29"/>
      <c r="Q68" s="61"/>
    </row>
    <row r="69" spans="3:17" ht="35" customHeight="1" x14ac:dyDescent="0.2">
      <c r="C69" s="276"/>
      <c r="D69" s="276"/>
      <c r="E69" s="276"/>
      <c r="F69" s="276"/>
      <c r="G69" s="276"/>
      <c r="H69" s="276"/>
      <c r="I69" s="276"/>
      <c r="J69" s="276"/>
      <c r="K69" s="276"/>
      <c r="L69" s="29"/>
      <c r="M69" s="9"/>
      <c r="N69" s="60"/>
      <c r="O69" s="60"/>
      <c r="P69" s="29"/>
      <c r="Q69" s="61"/>
    </row>
    <row r="70" spans="3:17" ht="35" customHeight="1" x14ac:dyDescent="0.2">
      <c r="C70" s="276"/>
      <c r="D70" s="276"/>
      <c r="E70" s="276"/>
      <c r="F70" s="276"/>
      <c r="G70" s="276"/>
      <c r="H70" s="276"/>
      <c r="I70" s="276"/>
      <c r="J70" s="276"/>
      <c r="K70" s="276"/>
      <c r="L70" s="29"/>
      <c r="M70" s="9"/>
      <c r="N70" s="60"/>
      <c r="O70" s="60"/>
      <c r="P70" s="29"/>
      <c r="Q70" s="61"/>
    </row>
    <row r="71" spans="3:17" ht="35" customHeight="1" x14ac:dyDescent="0.2">
      <c r="C71" s="276"/>
      <c r="D71" s="276"/>
      <c r="E71" s="276"/>
      <c r="F71" s="276"/>
      <c r="G71" s="276"/>
      <c r="H71" s="276"/>
      <c r="I71" s="276"/>
      <c r="J71" s="276"/>
      <c r="K71" s="276"/>
      <c r="L71" s="29"/>
      <c r="M71" s="9"/>
      <c r="N71" s="60"/>
      <c r="O71" s="60"/>
      <c r="P71" s="29"/>
      <c r="Q71" s="61"/>
    </row>
    <row r="72" spans="3:17" ht="35" customHeight="1" x14ac:dyDescent="0.2">
      <c r="C72" s="276"/>
      <c r="D72" s="276"/>
      <c r="E72" s="276"/>
      <c r="F72" s="276"/>
      <c r="G72" s="276"/>
      <c r="H72" s="276"/>
      <c r="I72" s="276"/>
      <c r="J72" s="276"/>
      <c r="K72" s="276"/>
      <c r="L72" s="29"/>
      <c r="M72" s="9"/>
      <c r="N72" s="60"/>
      <c r="O72" s="60"/>
      <c r="P72" s="29"/>
      <c r="Q72" s="61"/>
    </row>
    <row r="73" spans="3:17" ht="35" customHeight="1" x14ac:dyDescent="0.2">
      <c r="C73" s="276"/>
      <c r="D73" s="276"/>
      <c r="E73" s="276"/>
      <c r="F73" s="276"/>
      <c r="G73" s="276"/>
      <c r="H73" s="276"/>
      <c r="I73" s="276"/>
      <c r="J73" s="276"/>
      <c r="K73" s="276"/>
      <c r="L73" s="29"/>
      <c r="M73" s="9"/>
      <c r="N73" s="60"/>
      <c r="O73" s="60"/>
      <c r="P73" s="29"/>
      <c r="Q73" s="61"/>
    </row>
    <row r="74" spans="3:17" ht="35" customHeight="1" x14ac:dyDescent="0.2">
      <c r="C74" s="276"/>
      <c r="D74" s="276"/>
      <c r="E74" s="276"/>
      <c r="F74" s="276"/>
      <c r="G74" s="276"/>
      <c r="H74" s="276"/>
      <c r="I74" s="276"/>
      <c r="J74" s="276"/>
      <c r="K74" s="276"/>
      <c r="L74" s="29"/>
      <c r="M74" s="9"/>
      <c r="N74" s="60"/>
      <c r="O74" s="60"/>
      <c r="P74" s="29"/>
      <c r="Q74" s="61"/>
    </row>
    <row r="75" spans="3:17" ht="35" customHeight="1" x14ac:dyDescent="0.2">
      <c r="C75" s="276"/>
      <c r="D75" s="276"/>
      <c r="E75" s="276"/>
      <c r="F75" s="276"/>
      <c r="G75" s="276"/>
      <c r="H75" s="276"/>
      <c r="I75" s="276"/>
      <c r="J75" s="276"/>
      <c r="K75" s="276"/>
      <c r="L75" s="29"/>
      <c r="M75" s="9"/>
      <c r="N75" s="60"/>
      <c r="O75" s="60"/>
      <c r="P75" s="29"/>
      <c r="Q75" s="61"/>
    </row>
    <row r="76" spans="3:17" ht="35" customHeight="1" x14ac:dyDescent="0.2">
      <c r="C76" s="276"/>
      <c r="D76" s="276"/>
      <c r="E76" s="276"/>
      <c r="F76" s="276"/>
      <c r="G76" s="276"/>
      <c r="H76" s="276"/>
      <c r="I76" s="276"/>
      <c r="J76" s="276"/>
      <c r="K76" s="276"/>
      <c r="L76" s="29"/>
      <c r="M76" s="9"/>
      <c r="N76" s="60"/>
      <c r="O76" s="60"/>
      <c r="P76" s="29"/>
      <c r="Q76" s="61"/>
    </row>
    <row r="77" spans="3:17" ht="35" customHeight="1" x14ac:dyDescent="0.2">
      <c r="C77" s="276"/>
      <c r="D77" s="276"/>
      <c r="E77" s="276"/>
      <c r="F77" s="276"/>
      <c r="G77" s="276"/>
      <c r="H77" s="276"/>
      <c r="I77" s="276"/>
      <c r="J77" s="276"/>
      <c r="K77" s="276"/>
      <c r="L77" s="29"/>
      <c r="M77" s="9"/>
      <c r="N77" s="60"/>
      <c r="O77" s="60"/>
      <c r="P77" s="29"/>
      <c r="Q77" s="61"/>
    </row>
    <row r="78" spans="3:17" ht="35" customHeight="1" x14ac:dyDescent="0.2">
      <c r="C78" s="276"/>
      <c r="D78" s="276"/>
      <c r="E78" s="276"/>
      <c r="F78" s="276"/>
      <c r="G78" s="276"/>
      <c r="H78" s="276"/>
      <c r="I78" s="276"/>
      <c r="J78" s="276"/>
      <c r="K78" s="276"/>
      <c r="L78" s="29"/>
      <c r="M78" s="9"/>
      <c r="N78" s="60"/>
      <c r="O78" s="60"/>
      <c r="P78" s="29"/>
      <c r="Q78" s="61"/>
    </row>
    <row r="79" spans="3:17" ht="35" customHeight="1" x14ac:dyDescent="0.2">
      <c r="C79" s="276"/>
      <c r="D79" s="276"/>
      <c r="E79" s="276"/>
      <c r="F79" s="276"/>
      <c r="G79" s="276"/>
      <c r="H79" s="276"/>
      <c r="I79" s="276"/>
      <c r="J79" s="276"/>
      <c r="K79" s="276"/>
      <c r="L79" s="29"/>
      <c r="M79" s="9"/>
      <c r="N79" s="60"/>
      <c r="O79" s="60"/>
      <c r="P79" s="29"/>
      <c r="Q79" s="61"/>
    </row>
    <row r="80" spans="3:17" ht="35" customHeight="1" x14ac:dyDescent="0.2">
      <c r="C80" s="276"/>
      <c r="D80" s="276"/>
      <c r="E80" s="276"/>
      <c r="F80" s="276"/>
      <c r="G80" s="276"/>
      <c r="H80" s="276"/>
      <c r="I80" s="276"/>
      <c r="J80" s="276"/>
      <c r="K80" s="276"/>
      <c r="L80" s="29"/>
      <c r="M80" s="9"/>
      <c r="N80" s="60"/>
      <c r="O80" s="60"/>
      <c r="P80" s="29"/>
      <c r="Q80" s="61"/>
    </row>
    <row r="81" spans="3:17" ht="35" customHeight="1" x14ac:dyDescent="0.2">
      <c r="C81" s="276"/>
      <c r="D81" s="276"/>
      <c r="E81" s="276"/>
      <c r="F81" s="276"/>
      <c r="G81" s="276"/>
      <c r="H81" s="276"/>
      <c r="I81" s="276"/>
      <c r="J81" s="276"/>
      <c r="K81" s="276"/>
      <c r="L81" s="29"/>
      <c r="M81" s="9"/>
      <c r="N81" s="60"/>
      <c r="O81" s="60"/>
      <c r="P81" s="29"/>
      <c r="Q81" s="61"/>
    </row>
    <row r="82" spans="3:17" ht="35" customHeight="1" x14ac:dyDescent="0.2">
      <c r="C82" s="276"/>
      <c r="D82" s="276"/>
      <c r="E82" s="276"/>
      <c r="F82" s="276"/>
      <c r="G82" s="276"/>
      <c r="H82" s="276"/>
      <c r="I82" s="276"/>
      <c r="J82" s="276"/>
      <c r="K82" s="276"/>
      <c r="L82" s="29"/>
      <c r="M82" s="9"/>
      <c r="N82" s="60"/>
      <c r="O82" s="60"/>
      <c r="P82" s="29"/>
      <c r="Q82" s="61"/>
    </row>
    <row r="83" spans="3:17" ht="35" customHeight="1" x14ac:dyDescent="0.2">
      <c r="C83" s="276"/>
      <c r="D83" s="276"/>
      <c r="E83" s="276"/>
      <c r="F83" s="276"/>
      <c r="G83" s="276"/>
      <c r="H83" s="276"/>
      <c r="I83" s="276"/>
      <c r="J83" s="276"/>
      <c r="K83" s="276"/>
      <c r="L83" s="29"/>
      <c r="M83" s="9"/>
      <c r="N83" s="60"/>
      <c r="O83" s="60"/>
      <c r="P83" s="29"/>
      <c r="Q83" s="61"/>
    </row>
    <row r="84" spans="3:17" ht="35" customHeight="1" x14ac:dyDescent="0.2">
      <c r="C84" s="276"/>
      <c r="D84" s="276"/>
      <c r="E84" s="276"/>
      <c r="F84" s="276"/>
      <c r="G84" s="276"/>
      <c r="H84" s="276"/>
      <c r="I84" s="276"/>
      <c r="J84" s="276"/>
      <c r="K84" s="276"/>
      <c r="L84" s="29"/>
      <c r="M84" s="9"/>
      <c r="N84" s="60"/>
      <c r="O84" s="60"/>
      <c r="P84" s="29"/>
      <c r="Q84" s="61"/>
    </row>
    <row r="85" spans="3:17" ht="35" customHeight="1" x14ac:dyDescent="0.2">
      <c r="C85" s="276"/>
      <c r="D85" s="276"/>
      <c r="E85" s="276"/>
      <c r="F85" s="276"/>
      <c r="G85" s="276"/>
      <c r="H85" s="276"/>
      <c r="I85" s="276"/>
      <c r="J85" s="276"/>
      <c r="K85" s="276"/>
      <c r="L85" s="29"/>
      <c r="M85" s="9"/>
      <c r="N85" s="60"/>
      <c r="O85" s="60"/>
      <c r="P85" s="29"/>
      <c r="Q85" s="61"/>
    </row>
    <row r="86" spans="3:17" ht="35" customHeight="1" x14ac:dyDescent="0.2">
      <c r="C86" s="276"/>
      <c r="D86" s="276"/>
      <c r="E86" s="276"/>
      <c r="F86" s="276"/>
      <c r="G86" s="276"/>
      <c r="H86" s="276"/>
      <c r="I86" s="276"/>
      <c r="J86" s="276"/>
      <c r="K86" s="276"/>
      <c r="L86" s="29"/>
      <c r="M86" s="9"/>
      <c r="N86" s="60"/>
      <c r="O86" s="60"/>
      <c r="P86" s="29"/>
      <c r="Q86" s="61"/>
    </row>
    <row r="87" spans="3:17" ht="35" customHeight="1" x14ac:dyDescent="0.2">
      <c r="C87" s="276"/>
      <c r="D87" s="276"/>
      <c r="E87" s="276"/>
      <c r="F87" s="276"/>
      <c r="G87" s="276"/>
      <c r="H87" s="276"/>
      <c r="I87" s="276"/>
      <c r="J87" s="276"/>
      <c r="K87" s="276"/>
      <c r="L87" s="29"/>
      <c r="M87" s="9"/>
      <c r="N87" s="60"/>
      <c r="O87" s="60"/>
      <c r="P87" s="29"/>
      <c r="Q87" s="61"/>
    </row>
    <row r="88" spans="3:17" ht="35" customHeight="1" x14ac:dyDescent="0.2">
      <c r="C88" s="276"/>
      <c r="D88" s="276"/>
      <c r="E88" s="276"/>
      <c r="F88" s="276"/>
      <c r="G88" s="276"/>
      <c r="H88" s="276"/>
      <c r="I88" s="276"/>
      <c r="J88" s="276"/>
      <c r="K88" s="276"/>
      <c r="L88" s="29"/>
      <c r="M88" s="9"/>
      <c r="N88" s="60"/>
      <c r="O88" s="60"/>
      <c r="P88" s="29"/>
      <c r="Q88" s="61"/>
    </row>
    <row r="89" spans="3:17" ht="35" customHeight="1" x14ac:dyDescent="0.2">
      <c r="C89" s="276"/>
      <c r="D89" s="276"/>
      <c r="E89" s="276"/>
      <c r="F89" s="276"/>
      <c r="G89" s="276"/>
      <c r="H89" s="276"/>
      <c r="I89" s="276"/>
      <c r="J89" s="276"/>
      <c r="K89" s="276"/>
      <c r="L89" s="29"/>
      <c r="M89" s="9"/>
      <c r="N89" s="60"/>
      <c r="O89" s="60"/>
      <c r="P89" s="29"/>
      <c r="Q89" s="61"/>
    </row>
    <row r="90" spans="3:17" ht="35" customHeight="1" x14ac:dyDescent="0.2">
      <c r="C90" s="276"/>
      <c r="D90" s="276"/>
      <c r="E90" s="276"/>
      <c r="F90" s="276"/>
      <c r="G90" s="276"/>
      <c r="H90" s="276"/>
      <c r="I90" s="276"/>
      <c r="J90" s="276"/>
      <c r="K90" s="276"/>
      <c r="L90" s="29"/>
      <c r="M90" s="9"/>
      <c r="N90" s="60"/>
      <c r="O90" s="60"/>
      <c r="P90" s="29"/>
      <c r="Q90" s="61"/>
    </row>
    <row r="91" spans="3:17" ht="35" customHeight="1" x14ac:dyDescent="0.2">
      <c r="C91" s="276"/>
      <c r="D91" s="276"/>
      <c r="E91" s="276"/>
      <c r="F91" s="276"/>
      <c r="G91" s="276"/>
      <c r="H91" s="276"/>
      <c r="I91" s="276"/>
      <c r="J91" s="276"/>
      <c r="K91" s="276"/>
      <c r="L91" s="29"/>
      <c r="M91" s="9"/>
      <c r="N91" s="60"/>
      <c r="O91" s="60"/>
      <c r="P91" s="29"/>
      <c r="Q91" s="61"/>
    </row>
    <row r="92" spans="3:17" ht="35" customHeight="1" x14ac:dyDescent="0.2">
      <c r="C92" s="276"/>
      <c r="D92" s="276"/>
      <c r="E92" s="276"/>
      <c r="F92" s="276"/>
      <c r="G92" s="276"/>
      <c r="H92" s="276"/>
      <c r="I92" s="276"/>
      <c r="J92" s="276"/>
      <c r="K92" s="276"/>
      <c r="L92" s="29"/>
      <c r="M92" s="9"/>
      <c r="N92" s="60"/>
      <c r="O92" s="60"/>
      <c r="P92" s="29"/>
      <c r="Q92" s="61"/>
    </row>
    <row r="93" spans="3:17" ht="35" customHeight="1" x14ac:dyDescent="0.2">
      <c r="C93" s="276"/>
      <c r="D93" s="276"/>
      <c r="E93" s="276"/>
      <c r="F93" s="276"/>
      <c r="G93" s="276"/>
      <c r="H93" s="276"/>
      <c r="I93" s="276"/>
      <c r="J93" s="276"/>
      <c r="K93" s="276"/>
      <c r="L93" s="29"/>
      <c r="M93" s="9"/>
      <c r="N93" s="60"/>
      <c r="O93" s="60"/>
      <c r="P93" s="29"/>
      <c r="Q93" s="61"/>
    </row>
    <row r="94" spans="3:17" ht="35" customHeight="1" x14ac:dyDescent="0.2">
      <c r="C94" s="276"/>
      <c r="D94" s="276"/>
      <c r="E94" s="276"/>
      <c r="F94" s="276"/>
      <c r="G94" s="276"/>
      <c r="H94" s="276"/>
      <c r="I94" s="276"/>
      <c r="J94" s="276"/>
      <c r="K94" s="276"/>
      <c r="L94" s="29"/>
      <c r="M94" s="9"/>
      <c r="N94" s="60"/>
      <c r="O94" s="60"/>
      <c r="P94" s="29"/>
      <c r="Q94" s="61"/>
    </row>
    <row r="95" spans="3:17" ht="35" customHeight="1" x14ac:dyDescent="0.2">
      <c r="C95" s="276"/>
      <c r="D95" s="276"/>
      <c r="E95" s="276"/>
      <c r="F95" s="276"/>
      <c r="G95" s="276"/>
      <c r="H95" s="276"/>
      <c r="I95" s="276"/>
      <c r="J95" s="276"/>
      <c r="K95" s="276"/>
      <c r="L95" s="29"/>
      <c r="M95" s="9"/>
      <c r="N95" s="60"/>
      <c r="O95" s="60"/>
      <c r="P95" s="29"/>
      <c r="Q95" s="61"/>
    </row>
    <row r="96" spans="3:17" ht="35" customHeight="1" x14ac:dyDescent="0.2">
      <c r="C96" s="276"/>
      <c r="D96" s="276"/>
      <c r="E96" s="276"/>
      <c r="F96" s="276"/>
      <c r="G96" s="276"/>
      <c r="H96" s="276"/>
      <c r="I96" s="276"/>
      <c r="J96" s="276"/>
      <c r="K96" s="276"/>
      <c r="L96" s="29"/>
      <c r="M96" s="9"/>
      <c r="N96" s="60"/>
      <c r="O96" s="60"/>
      <c r="P96" s="29"/>
      <c r="Q96" s="61"/>
    </row>
    <row r="97" spans="3:17" ht="35" customHeight="1" x14ac:dyDescent="0.2">
      <c r="C97" s="276"/>
      <c r="D97" s="276"/>
      <c r="E97" s="276"/>
      <c r="F97" s="276"/>
      <c r="G97" s="276"/>
      <c r="H97" s="276"/>
      <c r="I97" s="276"/>
      <c r="J97" s="276"/>
      <c r="K97" s="276"/>
      <c r="L97" s="29"/>
      <c r="M97" s="9"/>
      <c r="N97" s="60"/>
      <c r="O97" s="60"/>
      <c r="P97" s="29"/>
      <c r="Q97" s="61"/>
    </row>
    <row r="98" spans="3:17" ht="35" customHeight="1" x14ac:dyDescent="0.2">
      <c r="C98" s="276"/>
      <c r="D98" s="276"/>
      <c r="E98" s="276"/>
      <c r="F98" s="276"/>
      <c r="G98" s="276"/>
      <c r="H98" s="276"/>
      <c r="I98" s="276"/>
      <c r="J98" s="276"/>
      <c r="K98" s="276"/>
      <c r="L98" s="29"/>
      <c r="M98" s="9"/>
      <c r="N98" s="60"/>
      <c r="O98" s="60"/>
      <c r="P98" s="29"/>
      <c r="Q98" s="61"/>
    </row>
    <row r="99" spans="3:17" ht="35" customHeight="1" x14ac:dyDescent="0.2">
      <c r="C99" s="276"/>
      <c r="D99" s="276"/>
      <c r="E99" s="276"/>
      <c r="F99" s="276"/>
      <c r="G99" s="276"/>
      <c r="H99" s="276"/>
      <c r="I99" s="276"/>
      <c r="J99" s="276"/>
      <c r="K99" s="276"/>
      <c r="L99" s="29"/>
      <c r="M99" s="9"/>
      <c r="N99" s="60"/>
      <c r="O99" s="60"/>
      <c r="P99" s="29"/>
      <c r="Q99" s="61"/>
    </row>
    <row r="100" spans="3:17" ht="35" customHeight="1" x14ac:dyDescent="0.2">
      <c r="C100" s="276"/>
      <c r="D100" s="276"/>
      <c r="E100" s="276"/>
      <c r="F100" s="276"/>
      <c r="G100" s="276"/>
      <c r="H100" s="276"/>
      <c r="I100" s="276"/>
      <c r="J100" s="276"/>
      <c r="K100" s="276"/>
      <c r="L100" s="29"/>
      <c r="M100" s="9"/>
      <c r="N100" s="60"/>
      <c r="O100" s="60"/>
      <c r="P100" s="29"/>
      <c r="Q100" s="61"/>
    </row>
    <row r="101" spans="3:17" ht="35" customHeight="1" x14ac:dyDescent="0.2">
      <c r="C101" s="276"/>
      <c r="D101" s="276"/>
      <c r="E101" s="276"/>
      <c r="F101" s="276"/>
      <c r="G101" s="276"/>
      <c r="H101" s="276"/>
      <c r="I101" s="276"/>
      <c r="J101" s="276"/>
      <c r="K101" s="276"/>
      <c r="L101" s="29"/>
      <c r="M101" s="9"/>
      <c r="N101" s="60"/>
      <c r="O101" s="60"/>
      <c r="P101" s="29"/>
      <c r="Q101" s="61"/>
    </row>
    <row r="102" spans="3:17" ht="35" customHeight="1" x14ac:dyDescent="0.2">
      <c r="C102" s="276"/>
      <c r="D102" s="276"/>
      <c r="E102" s="276"/>
      <c r="F102" s="276"/>
      <c r="G102" s="276"/>
      <c r="H102" s="276"/>
      <c r="I102" s="276"/>
      <c r="J102" s="276"/>
      <c r="K102" s="276"/>
      <c r="L102" s="29"/>
      <c r="M102" s="9"/>
      <c r="N102" s="60"/>
      <c r="O102" s="60"/>
      <c r="P102" s="29"/>
      <c r="Q102" s="61"/>
    </row>
    <row r="103" spans="3:17" ht="35" customHeight="1" x14ac:dyDescent="0.2">
      <c r="C103" s="276"/>
      <c r="D103" s="276"/>
      <c r="E103" s="276"/>
      <c r="F103" s="276"/>
      <c r="G103" s="276"/>
      <c r="H103" s="276"/>
      <c r="I103" s="276"/>
      <c r="J103" s="276"/>
      <c r="K103" s="276"/>
      <c r="L103" s="29"/>
      <c r="M103" s="9"/>
      <c r="N103" s="60"/>
      <c r="O103" s="60"/>
      <c r="P103" s="29"/>
      <c r="Q103" s="61"/>
    </row>
    <row r="104" spans="3:17" ht="35" customHeight="1" x14ac:dyDescent="0.2">
      <c r="C104" s="276"/>
      <c r="D104" s="276"/>
      <c r="E104" s="276"/>
      <c r="F104" s="276"/>
      <c r="G104" s="276"/>
      <c r="H104" s="276"/>
      <c r="I104" s="276"/>
      <c r="J104" s="276"/>
      <c r="K104" s="276"/>
      <c r="L104" s="29"/>
      <c r="M104" s="9"/>
      <c r="N104" s="60"/>
      <c r="O104" s="60"/>
      <c r="P104" s="29"/>
      <c r="Q104" s="61"/>
    </row>
    <row r="105" spans="3:17" ht="35" customHeight="1" x14ac:dyDescent="0.2">
      <c r="C105" s="276"/>
      <c r="D105" s="276"/>
      <c r="E105" s="276"/>
      <c r="F105" s="276"/>
      <c r="G105" s="276"/>
      <c r="H105" s="276"/>
      <c r="I105" s="276"/>
      <c r="J105" s="276"/>
      <c r="K105" s="276"/>
      <c r="L105" s="29"/>
      <c r="M105" s="9"/>
      <c r="N105" s="60"/>
      <c r="O105" s="60"/>
      <c r="P105" s="29"/>
      <c r="Q105" s="61"/>
    </row>
    <row r="106" spans="3:17" ht="35" customHeight="1" x14ac:dyDescent="0.2">
      <c r="C106" s="276"/>
      <c r="D106" s="276"/>
      <c r="E106" s="276"/>
      <c r="F106" s="276"/>
      <c r="G106" s="276"/>
      <c r="H106" s="276"/>
      <c r="I106" s="276"/>
      <c r="J106" s="276"/>
      <c r="K106" s="276"/>
      <c r="L106" s="29"/>
      <c r="M106" s="9"/>
      <c r="N106" s="60"/>
      <c r="O106" s="60"/>
      <c r="P106" s="29"/>
      <c r="Q106" s="61"/>
    </row>
    <row r="107" spans="3:17" ht="35" customHeight="1" x14ac:dyDescent="0.2">
      <c r="C107" s="276"/>
      <c r="D107" s="276"/>
      <c r="E107" s="276"/>
      <c r="F107" s="276"/>
      <c r="G107" s="276"/>
      <c r="H107" s="276"/>
      <c r="I107" s="276"/>
      <c r="J107" s="276"/>
      <c r="K107" s="276"/>
      <c r="L107" s="29"/>
      <c r="M107" s="9"/>
      <c r="N107" s="60"/>
      <c r="O107" s="60"/>
      <c r="P107" s="29"/>
      <c r="Q107" s="61"/>
    </row>
    <row r="108" spans="3:17" ht="35" customHeight="1" x14ac:dyDescent="0.2">
      <c r="C108" s="276"/>
      <c r="D108" s="276"/>
      <c r="E108" s="276"/>
      <c r="F108" s="276"/>
      <c r="G108" s="276"/>
      <c r="H108" s="276"/>
      <c r="I108" s="276"/>
      <c r="J108" s="276"/>
      <c r="K108" s="276"/>
      <c r="L108" s="29"/>
      <c r="M108" s="9"/>
      <c r="N108" s="60"/>
      <c r="O108" s="60"/>
      <c r="P108" s="29"/>
      <c r="Q108" s="61"/>
    </row>
    <row r="109" spans="3:17" ht="35" customHeight="1" x14ac:dyDescent="0.2">
      <c r="C109" s="276"/>
      <c r="D109" s="276"/>
      <c r="E109" s="276"/>
      <c r="F109" s="276"/>
      <c r="G109" s="276"/>
      <c r="H109" s="276"/>
      <c r="I109" s="276"/>
      <c r="J109" s="276"/>
      <c r="K109" s="276"/>
      <c r="L109" s="29"/>
      <c r="M109" s="9"/>
      <c r="N109" s="60"/>
      <c r="O109" s="60"/>
      <c r="P109" s="29"/>
      <c r="Q109" s="61"/>
    </row>
    <row r="110" spans="3:17" ht="35" customHeight="1" x14ac:dyDescent="0.2">
      <c r="C110" s="276"/>
      <c r="D110" s="276"/>
      <c r="E110" s="276"/>
      <c r="F110" s="276"/>
      <c r="G110" s="276"/>
      <c r="H110" s="276"/>
      <c r="I110" s="276"/>
      <c r="J110" s="276"/>
      <c r="K110" s="276"/>
      <c r="L110" s="29"/>
      <c r="M110" s="9"/>
      <c r="N110" s="60"/>
      <c r="O110" s="60"/>
      <c r="P110" s="29"/>
      <c r="Q110" s="61"/>
    </row>
    <row r="111" spans="3:17" ht="35" customHeight="1" x14ac:dyDescent="0.2">
      <c r="C111" s="276"/>
      <c r="D111" s="276"/>
      <c r="E111" s="276"/>
      <c r="F111" s="276"/>
      <c r="G111" s="276"/>
      <c r="H111" s="276"/>
      <c r="I111" s="276"/>
      <c r="J111" s="276"/>
      <c r="K111" s="276"/>
      <c r="L111" s="29"/>
      <c r="M111" s="9"/>
      <c r="N111" s="60"/>
      <c r="O111" s="60"/>
      <c r="P111" s="29"/>
      <c r="Q111" s="61"/>
    </row>
    <row r="112" spans="3:17" ht="35" customHeight="1" x14ac:dyDescent="0.2">
      <c r="C112" s="276"/>
      <c r="D112" s="276"/>
      <c r="E112" s="276"/>
      <c r="F112" s="276"/>
      <c r="G112" s="276"/>
      <c r="H112" s="276"/>
      <c r="I112" s="276"/>
      <c r="J112" s="276"/>
      <c r="K112" s="276"/>
      <c r="L112" s="29"/>
      <c r="M112" s="9"/>
      <c r="N112" s="60"/>
      <c r="O112" s="60"/>
      <c r="P112" s="29"/>
      <c r="Q112" s="61"/>
    </row>
    <row r="113" spans="3:17" ht="35" customHeight="1" x14ac:dyDescent="0.2">
      <c r="C113" s="276"/>
      <c r="D113" s="276"/>
      <c r="E113" s="276"/>
      <c r="F113" s="276"/>
      <c r="G113" s="276"/>
      <c r="H113" s="276"/>
      <c r="I113" s="276"/>
      <c r="J113" s="276"/>
      <c r="K113" s="276"/>
      <c r="L113" s="29"/>
      <c r="M113" s="9"/>
      <c r="N113" s="60"/>
      <c r="O113" s="60"/>
      <c r="P113" s="29"/>
      <c r="Q113" s="61"/>
    </row>
    <row r="114" spans="3:17" ht="35" customHeight="1" x14ac:dyDescent="0.2">
      <c r="C114" s="276"/>
      <c r="D114" s="276"/>
      <c r="E114" s="276"/>
      <c r="F114" s="276"/>
      <c r="G114" s="276"/>
      <c r="H114" s="276"/>
      <c r="I114" s="276"/>
      <c r="J114" s="276"/>
      <c r="K114" s="276"/>
      <c r="L114" s="29"/>
      <c r="M114" s="9"/>
      <c r="N114" s="60"/>
      <c r="O114" s="60"/>
      <c r="P114" s="29"/>
      <c r="Q114" s="61"/>
    </row>
    <row r="115" spans="3:17" ht="35" customHeight="1" x14ac:dyDescent="0.2">
      <c r="C115" s="276"/>
      <c r="D115" s="276"/>
      <c r="E115" s="276"/>
      <c r="F115" s="276"/>
      <c r="G115" s="276"/>
      <c r="H115" s="276"/>
      <c r="I115" s="276"/>
      <c r="J115" s="276"/>
      <c r="K115" s="276"/>
      <c r="L115" s="29"/>
      <c r="M115" s="9"/>
      <c r="N115" s="60"/>
      <c r="O115" s="60"/>
      <c r="P115" s="29"/>
      <c r="Q115" s="61"/>
    </row>
    <row r="116" spans="3:17" ht="35" customHeight="1" x14ac:dyDescent="0.2">
      <c r="C116" s="276"/>
      <c r="D116" s="276"/>
      <c r="E116" s="276"/>
      <c r="F116" s="276"/>
      <c r="G116" s="276"/>
      <c r="H116" s="276"/>
      <c r="I116" s="276"/>
      <c r="J116" s="276"/>
      <c r="K116" s="276"/>
      <c r="L116" s="29"/>
      <c r="M116" s="9"/>
      <c r="N116" s="60"/>
      <c r="O116" s="60"/>
      <c r="P116" s="29"/>
      <c r="Q116" s="61"/>
    </row>
    <row r="117" spans="3:17" ht="35" customHeight="1" x14ac:dyDescent="0.2">
      <c r="C117" s="276"/>
      <c r="D117" s="276"/>
      <c r="E117" s="276"/>
      <c r="F117" s="276"/>
      <c r="G117" s="276"/>
      <c r="H117" s="276"/>
      <c r="I117" s="276"/>
      <c r="J117" s="276"/>
      <c r="K117" s="276"/>
      <c r="L117" s="29"/>
      <c r="M117" s="9"/>
      <c r="N117" s="60"/>
      <c r="O117" s="60"/>
      <c r="P117" s="29"/>
      <c r="Q117" s="61"/>
    </row>
    <row r="118" spans="3:17" ht="35" customHeight="1" x14ac:dyDescent="0.2">
      <c r="C118" s="276"/>
      <c r="D118" s="276"/>
      <c r="E118" s="276"/>
      <c r="F118" s="276"/>
      <c r="G118" s="276"/>
      <c r="H118" s="276"/>
      <c r="I118" s="276"/>
      <c r="J118" s="276"/>
      <c r="K118" s="276"/>
      <c r="L118" s="29"/>
      <c r="M118" s="9"/>
      <c r="N118" s="60"/>
      <c r="O118" s="60"/>
      <c r="P118" s="29"/>
      <c r="Q118" s="61"/>
    </row>
    <row r="119" spans="3:17" ht="35" customHeight="1" x14ac:dyDescent="0.2">
      <c r="C119" s="276"/>
      <c r="D119" s="276"/>
      <c r="E119" s="276"/>
      <c r="F119" s="276"/>
      <c r="G119" s="276"/>
      <c r="H119" s="276"/>
      <c r="I119" s="276"/>
      <c r="J119" s="276"/>
      <c r="K119" s="276"/>
      <c r="L119" s="29"/>
      <c r="M119" s="9"/>
      <c r="N119" s="60"/>
      <c r="O119" s="60"/>
      <c r="P119" s="29"/>
      <c r="Q119" s="61"/>
    </row>
    <row r="120" spans="3:17" ht="35" customHeight="1" x14ac:dyDescent="0.2">
      <c r="C120" s="276"/>
      <c r="D120" s="276"/>
      <c r="E120" s="276"/>
      <c r="F120" s="276"/>
      <c r="G120" s="276"/>
      <c r="H120" s="276"/>
      <c r="I120" s="276"/>
      <c r="J120" s="276"/>
      <c r="K120" s="276"/>
      <c r="L120" s="29"/>
      <c r="M120" s="9"/>
      <c r="N120" s="60"/>
      <c r="O120" s="60"/>
      <c r="P120" s="29"/>
      <c r="Q120" s="61"/>
    </row>
    <row r="121" spans="3:17" ht="35" customHeight="1" x14ac:dyDescent="0.2">
      <c r="C121" s="276"/>
      <c r="D121" s="276"/>
      <c r="E121" s="276"/>
      <c r="F121" s="276"/>
      <c r="G121" s="276"/>
      <c r="H121" s="276"/>
      <c r="I121" s="276"/>
      <c r="J121" s="276"/>
      <c r="K121" s="276"/>
      <c r="L121" s="29"/>
      <c r="M121" s="9"/>
      <c r="N121" s="60"/>
      <c r="O121" s="60"/>
      <c r="P121" s="29"/>
      <c r="Q121" s="61"/>
    </row>
    <row r="122" spans="3:17" ht="35" customHeight="1" x14ac:dyDescent="0.2">
      <c r="C122" s="276"/>
      <c r="D122" s="276"/>
      <c r="E122" s="276"/>
      <c r="F122" s="276"/>
      <c r="G122" s="276"/>
      <c r="H122" s="276"/>
      <c r="I122" s="276"/>
      <c r="J122" s="276"/>
      <c r="K122" s="276"/>
      <c r="L122" s="29"/>
      <c r="M122" s="9"/>
      <c r="N122" s="60"/>
      <c r="O122" s="60"/>
      <c r="P122" s="29"/>
      <c r="Q122" s="61"/>
    </row>
    <row r="123" spans="3:17" ht="35" customHeight="1" x14ac:dyDescent="0.2">
      <c r="C123" s="276"/>
      <c r="D123" s="276"/>
      <c r="E123" s="276"/>
      <c r="F123" s="276"/>
      <c r="G123" s="276"/>
      <c r="H123" s="276"/>
      <c r="I123" s="276"/>
      <c r="J123" s="276"/>
      <c r="K123" s="276"/>
      <c r="L123" s="29"/>
      <c r="M123" s="9"/>
      <c r="N123" s="60"/>
      <c r="O123" s="60"/>
      <c r="P123" s="29"/>
      <c r="Q123" s="61"/>
    </row>
    <row r="124" spans="3:17" ht="35" customHeight="1" x14ac:dyDescent="0.2">
      <c r="C124" s="276"/>
      <c r="D124" s="276"/>
      <c r="E124" s="276"/>
      <c r="F124" s="276"/>
      <c r="G124" s="276"/>
      <c r="H124" s="276"/>
      <c r="I124" s="276"/>
      <c r="J124" s="276"/>
      <c r="K124" s="276"/>
      <c r="L124" s="29"/>
      <c r="M124" s="9"/>
      <c r="N124" s="60"/>
      <c r="O124" s="60"/>
      <c r="P124" s="29"/>
      <c r="Q124" s="61"/>
    </row>
    <row r="125" spans="3:17" ht="35" customHeight="1" x14ac:dyDescent="0.2">
      <c r="C125" s="276"/>
      <c r="D125" s="276"/>
      <c r="E125" s="276"/>
      <c r="F125" s="276"/>
      <c r="G125" s="276"/>
      <c r="H125" s="276"/>
      <c r="I125" s="276"/>
      <c r="J125" s="276"/>
      <c r="K125" s="276"/>
      <c r="L125" s="29"/>
      <c r="M125" s="9"/>
      <c r="N125" s="60"/>
      <c r="O125" s="60"/>
      <c r="P125" s="29"/>
      <c r="Q125" s="61"/>
    </row>
    <row r="126" spans="3:17" ht="35" customHeight="1" x14ac:dyDescent="0.2">
      <c r="C126" s="276"/>
      <c r="D126" s="276"/>
      <c r="E126" s="276"/>
      <c r="F126" s="276"/>
      <c r="G126" s="276"/>
      <c r="H126" s="276"/>
      <c r="I126" s="276"/>
      <c r="J126" s="276"/>
      <c r="K126" s="276"/>
      <c r="L126" s="29"/>
      <c r="M126" s="9"/>
      <c r="N126" s="60"/>
      <c r="O126" s="60"/>
      <c r="P126" s="29"/>
      <c r="Q126" s="61"/>
    </row>
    <row r="127" spans="3:17" ht="35" customHeight="1" x14ac:dyDescent="0.2">
      <c r="C127" s="276"/>
      <c r="D127" s="276"/>
      <c r="E127" s="276"/>
      <c r="F127" s="276"/>
      <c r="G127" s="276"/>
      <c r="H127" s="276"/>
      <c r="I127" s="276"/>
      <c r="J127" s="276"/>
      <c r="K127" s="276"/>
      <c r="L127" s="29"/>
      <c r="M127" s="9"/>
      <c r="N127" s="60"/>
      <c r="O127" s="60"/>
      <c r="P127" s="29"/>
      <c r="Q127" s="61"/>
    </row>
    <row r="128" spans="3:17" ht="35" customHeight="1" x14ac:dyDescent="0.2">
      <c r="C128" s="276"/>
      <c r="D128" s="276"/>
      <c r="E128" s="276"/>
      <c r="F128" s="276"/>
      <c r="G128" s="276"/>
      <c r="H128" s="276"/>
      <c r="I128" s="276"/>
      <c r="J128" s="276"/>
      <c r="K128" s="276"/>
      <c r="L128" s="29"/>
      <c r="M128" s="9"/>
      <c r="N128" s="60"/>
      <c r="O128" s="60"/>
      <c r="P128" s="29"/>
      <c r="Q128" s="61"/>
    </row>
    <row r="129" spans="3:17" ht="35" customHeight="1" x14ac:dyDescent="0.2">
      <c r="C129" s="276"/>
      <c r="D129" s="276"/>
      <c r="E129" s="276"/>
      <c r="F129" s="276"/>
      <c r="G129" s="276"/>
      <c r="H129" s="276"/>
      <c r="I129" s="276"/>
      <c r="J129" s="276"/>
      <c r="K129" s="276"/>
      <c r="L129" s="29"/>
      <c r="M129" s="9"/>
      <c r="N129" s="60"/>
      <c r="O129" s="60"/>
      <c r="P129" s="29"/>
      <c r="Q129" s="61"/>
    </row>
    <row r="130" spans="3:17" ht="35" customHeight="1" x14ac:dyDescent="0.2">
      <c r="C130" s="276"/>
      <c r="D130" s="276"/>
      <c r="E130" s="276"/>
      <c r="F130" s="276"/>
      <c r="G130" s="276"/>
      <c r="H130" s="276"/>
      <c r="I130" s="276"/>
      <c r="J130" s="276"/>
      <c r="K130" s="276"/>
      <c r="L130" s="29"/>
      <c r="M130" s="9"/>
      <c r="N130" s="60"/>
      <c r="O130" s="60"/>
      <c r="P130" s="29"/>
      <c r="Q130" s="61"/>
    </row>
    <row r="131" spans="3:17" ht="35" customHeight="1" x14ac:dyDescent="0.2">
      <c r="C131" s="276"/>
      <c r="D131" s="276"/>
      <c r="E131" s="276"/>
      <c r="F131" s="276"/>
      <c r="G131" s="276"/>
      <c r="H131" s="276"/>
      <c r="I131" s="276"/>
      <c r="J131" s="276"/>
      <c r="K131" s="276"/>
      <c r="L131" s="29"/>
      <c r="M131" s="9"/>
      <c r="N131" s="60"/>
      <c r="O131" s="60"/>
      <c r="P131" s="29"/>
      <c r="Q131" s="61"/>
    </row>
    <row r="132" spans="3:17" ht="35" customHeight="1" x14ac:dyDescent="0.2">
      <c r="C132" s="276"/>
      <c r="D132" s="276"/>
      <c r="E132" s="276"/>
      <c r="F132" s="276"/>
      <c r="G132" s="276"/>
      <c r="H132" s="276"/>
      <c r="I132" s="276"/>
      <c r="J132" s="276"/>
      <c r="K132" s="276"/>
      <c r="L132" s="29"/>
      <c r="M132" s="9"/>
      <c r="N132" s="60"/>
      <c r="O132" s="60"/>
      <c r="P132" s="29"/>
      <c r="Q132" s="61"/>
    </row>
    <row r="133" spans="3:17" ht="35" customHeight="1" x14ac:dyDescent="0.2">
      <c r="C133" s="276"/>
      <c r="D133" s="276"/>
      <c r="E133" s="276"/>
      <c r="F133" s="276"/>
      <c r="G133" s="276"/>
      <c r="H133" s="276"/>
      <c r="I133" s="276"/>
      <c r="J133" s="276"/>
      <c r="K133" s="276"/>
      <c r="L133" s="29"/>
      <c r="M133" s="9"/>
      <c r="N133" s="60"/>
      <c r="O133" s="60"/>
      <c r="P133" s="29"/>
      <c r="Q133" s="61"/>
    </row>
    <row r="134" spans="3:17" ht="35" customHeight="1" x14ac:dyDescent="0.2">
      <c r="C134" s="276"/>
      <c r="D134" s="276"/>
      <c r="E134" s="276"/>
      <c r="F134" s="276"/>
      <c r="G134" s="276"/>
      <c r="H134" s="276"/>
      <c r="I134" s="276"/>
      <c r="J134" s="276"/>
      <c r="K134" s="276"/>
      <c r="L134" s="29"/>
      <c r="M134" s="9"/>
      <c r="N134" s="60"/>
      <c r="O134" s="60"/>
      <c r="P134" s="29"/>
      <c r="Q134" s="61"/>
    </row>
    <row r="135" spans="3:17" ht="35" customHeight="1" x14ac:dyDescent="0.2">
      <c r="C135" s="276"/>
      <c r="D135" s="276"/>
      <c r="E135" s="276"/>
      <c r="F135" s="276"/>
      <c r="G135" s="276"/>
      <c r="H135" s="276"/>
      <c r="I135" s="276"/>
      <c r="J135" s="276"/>
      <c r="K135" s="276"/>
      <c r="L135" s="29"/>
      <c r="M135" s="9"/>
      <c r="N135" s="60"/>
      <c r="O135" s="60"/>
      <c r="P135" s="29"/>
      <c r="Q135" s="61"/>
    </row>
    <row r="136" spans="3:17" ht="35" customHeight="1" x14ac:dyDescent="0.2">
      <c r="C136" s="276"/>
      <c r="D136" s="276"/>
      <c r="E136" s="276"/>
      <c r="F136" s="276"/>
      <c r="G136" s="276"/>
      <c r="H136" s="276"/>
      <c r="I136" s="276"/>
      <c r="J136" s="276"/>
      <c r="K136" s="276"/>
      <c r="L136" s="29"/>
      <c r="M136" s="9"/>
      <c r="N136" s="60"/>
      <c r="O136" s="60"/>
      <c r="P136" s="29"/>
      <c r="Q136" s="61"/>
    </row>
    <row r="137" spans="3:17" ht="35" customHeight="1" x14ac:dyDescent="0.2">
      <c r="C137" s="276"/>
      <c r="D137" s="276"/>
      <c r="E137" s="276"/>
      <c r="F137" s="276"/>
      <c r="G137" s="276"/>
      <c r="H137" s="276"/>
      <c r="I137" s="276"/>
      <c r="J137" s="276"/>
      <c r="K137" s="276"/>
      <c r="L137" s="29"/>
      <c r="M137" s="9"/>
      <c r="N137" s="60"/>
      <c r="O137" s="60"/>
      <c r="P137" s="29"/>
      <c r="Q137" s="61"/>
    </row>
    <row r="138" spans="3:17" ht="35" customHeight="1" x14ac:dyDescent="0.2">
      <c r="C138" s="276"/>
      <c r="D138" s="276"/>
      <c r="E138" s="276"/>
      <c r="F138" s="276"/>
      <c r="G138" s="276"/>
      <c r="H138" s="276"/>
      <c r="I138" s="276"/>
      <c r="J138" s="276"/>
      <c r="K138" s="276"/>
      <c r="L138" s="29"/>
      <c r="M138" s="9"/>
      <c r="N138" s="60"/>
      <c r="O138" s="60"/>
      <c r="P138" s="29"/>
      <c r="Q138" s="61"/>
    </row>
    <row r="139" spans="3:17" ht="35" customHeight="1" thickBot="1" x14ac:dyDescent="0.25">
      <c r="C139" s="489"/>
      <c r="D139" s="490"/>
      <c r="E139" s="490"/>
      <c r="F139" s="490"/>
      <c r="G139" s="490"/>
      <c r="H139" s="490"/>
      <c r="I139" s="490"/>
      <c r="J139" s="490"/>
      <c r="K139" s="491"/>
      <c r="L139" s="29"/>
      <c r="M139" s="9"/>
      <c r="N139" s="62"/>
      <c r="O139" s="62"/>
      <c r="P139" s="48"/>
      <c r="Q139" s="63"/>
    </row>
    <row r="140" spans="3:17" x14ac:dyDescent="0.2">
      <c r="Q140" s="35">
        <f>SUM(Q47:Q139)</f>
        <v>0</v>
      </c>
    </row>
  </sheetData>
  <autoFilter ref="C46:Q46" xr:uid="{00000000-0001-0000-05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104">
    <mergeCell ref="C139:K139"/>
    <mergeCell ref="D14:Q14"/>
    <mergeCell ref="C130:K130"/>
    <mergeCell ref="C131:K131"/>
    <mergeCell ref="C132:K132"/>
    <mergeCell ref="C133:K133"/>
    <mergeCell ref="C134:K134"/>
    <mergeCell ref="C135:K135"/>
    <mergeCell ref="C136:K136"/>
    <mergeCell ref="C137:K137"/>
    <mergeCell ref="C138:K138"/>
    <mergeCell ref="C121:K121"/>
    <mergeCell ref="C122:K122"/>
    <mergeCell ref="C123:K123"/>
    <mergeCell ref="C124:K124"/>
    <mergeCell ref="C125:K125"/>
    <mergeCell ref="C126:K126"/>
    <mergeCell ref="C127:K127"/>
    <mergeCell ref="C128:K128"/>
    <mergeCell ref="C129:K129"/>
    <mergeCell ref="C112:K112"/>
    <mergeCell ref="C113:K113"/>
    <mergeCell ref="C114:K114"/>
    <mergeCell ref="C115:K115"/>
    <mergeCell ref="C116:K116"/>
    <mergeCell ref="C117:K117"/>
    <mergeCell ref="C118:K118"/>
    <mergeCell ref="C119:K119"/>
    <mergeCell ref="C120:K120"/>
    <mergeCell ref="C103:K103"/>
    <mergeCell ref="C104:K104"/>
    <mergeCell ref="C105:K105"/>
    <mergeCell ref="C106:K106"/>
    <mergeCell ref="C107:K107"/>
    <mergeCell ref="C108:K108"/>
    <mergeCell ref="C109:K109"/>
    <mergeCell ref="C110:K110"/>
    <mergeCell ref="C111:K111"/>
    <mergeCell ref="C94:K94"/>
    <mergeCell ref="C95:K95"/>
    <mergeCell ref="C96:K96"/>
    <mergeCell ref="C97:K97"/>
    <mergeCell ref="C98:K98"/>
    <mergeCell ref="C99:K99"/>
    <mergeCell ref="C100:K100"/>
    <mergeCell ref="C101:K101"/>
    <mergeCell ref="C102:K102"/>
    <mergeCell ref="C85:K85"/>
    <mergeCell ref="C86:K86"/>
    <mergeCell ref="C87:K87"/>
    <mergeCell ref="C88:K88"/>
    <mergeCell ref="C89:K89"/>
    <mergeCell ref="C90:K90"/>
    <mergeCell ref="C91:K91"/>
    <mergeCell ref="C92:K92"/>
    <mergeCell ref="C93:K93"/>
    <mergeCell ref="C76:K76"/>
    <mergeCell ref="C77:K77"/>
    <mergeCell ref="C78:K78"/>
    <mergeCell ref="C79:K79"/>
    <mergeCell ref="C80:K80"/>
    <mergeCell ref="C81:K81"/>
    <mergeCell ref="C82:K82"/>
    <mergeCell ref="C83:K83"/>
    <mergeCell ref="C84:K84"/>
    <mergeCell ref="C67:K67"/>
    <mergeCell ref="C68:K68"/>
    <mergeCell ref="C69:K69"/>
    <mergeCell ref="C70:K70"/>
    <mergeCell ref="C71:K71"/>
    <mergeCell ref="C72:K72"/>
    <mergeCell ref="C73:K73"/>
    <mergeCell ref="C74:K74"/>
    <mergeCell ref="C75:K75"/>
    <mergeCell ref="C58:K58"/>
    <mergeCell ref="C59:K59"/>
    <mergeCell ref="C60:K60"/>
    <mergeCell ref="C61:K61"/>
    <mergeCell ref="C62:K62"/>
    <mergeCell ref="C63:K63"/>
    <mergeCell ref="C64:K64"/>
    <mergeCell ref="C65:K65"/>
    <mergeCell ref="C66:K66"/>
    <mergeCell ref="C49:K49"/>
    <mergeCell ref="C50:K50"/>
    <mergeCell ref="C51:K51"/>
    <mergeCell ref="C52:K52"/>
    <mergeCell ref="C53:K53"/>
    <mergeCell ref="C54:K54"/>
    <mergeCell ref="C55:K55"/>
    <mergeCell ref="C56:K56"/>
    <mergeCell ref="C57:K57"/>
    <mergeCell ref="C11:Q11"/>
    <mergeCell ref="D12:Q12"/>
    <mergeCell ref="D13:Q13"/>
    <mergeCell ref="C16:C18"/>
    <mergeCell ref="D16:Q18"/>
    <mergeCell ref="D19:Q19"/>
    <mergeCell ref="C46:K46"/>
    <mergeCell ref="C47:K47"/>
    <mergeCell ref="C48:K48"/>
    <mergeCell ref="C20:C45"/>
    <mergeCell ref="D20:Q45"/>
    <mergeCell ref="D15:Q15"/>
  </mergeCells>
  <dataValidations count="1">
    <dataValidation type="list" showInputMessage="1" showErrorMessage="1" sqref="M47:M139" xr:uid="{00000000-0002-0000-0500-000000000000}">
      <formula1>$I$2:$I$10</formula1>
    </dataValidation>
  </dataValidations>
  <pageMargins left="0.7" right="0.7" top="0.75" bottom="0.75" header="0.3" footer="0.3"/>
  <pageSetup paperSize="5" scale="55"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T141"/>
  <sheetViews>
    <sheetView topLeftCell="A50" zoomScale="85" zoomScaleNormal="85" workbookViewId="0">
      <selection activeCell="R64" sqref="R64"/>
    </sheetView>
  </sheetViews>
  <sheetFormatPr baseColWidth="10" defaultColWidth="11.5" defaultRowHeight="16" x14ac:dyDescent="0.2"/>
  <cols>
    <col min="1" max="2" width="1.5" style="1" customWidth="1"/>
    <col min="3" max="3" width="28.33203125" style="1" customWidth="1"/>
    <col min="4" max="11" width="11.6640625" style="1" customWidth="1"/>
    <col min="12" max="17" width="20.6640625" style="1" customWidth="1"/>
    <col min="18" max="20" width="11.5" style="1"/>
  </cols>
  <sheetData>
    <row r="1" spans="3:17" hidden="1" x14ac:dyDescent="0.2"/>
    <row r="2" spans="3:17" ht="17" hidden="1" x14ac:dyDescent="0.2">
      <c r="H2" s="23"/>
      <c r="I2" s="25" t="s">
        <v>2</v>
      </c>
    </row>
    <row r="3" spans="3:17" ht="17" hidden="1" x14ac:dyDescent="0.2">
      <c r="H3" s="22"/>
      <c r="I3" s="25" t="s">
        <v>0</v>
      </c>
    </row>
    <row r="4" spans="3:17" ht="17" hidden="1" x14ac:dyDescent="0.2">
      <c r="H4" s="22"/>
      <c r="I4" s="25" t="s">
        <v>3</v>
      </c>
    </row>
    <row r="5" spans="3:17" ht="29.25" hidden="1" customHeight="1" x14ac:dyDescent="0.2">
      <c r="I5" s="25" t="s">
        <v>4</v>
      </c>
    </row>
    <row r="6" spans="3:17" ht="34" hidden="1" x14ac:dyDescent="0.2">
      <c r="I6" s="25" t="s">
        <v>5</v>
      </c>
    </row>
    <row r="7" spans="3:17" ht="34" hidden="1" x14ac:dyDescent="0.2">
      <c r="I7" s="25" t="s">
        <v>6</v>
      </c>
    </row>
    <row r="8" spans="3:17" ht="38.25" hidden="1" customHeight="1" x14ac:dyDescent="0.2">
      <c r="I8" s="24" t="s">
        <v>1</v>
      </c>
    </row>
    <row r="9" spans="3:17" hidden="1" x14ac:dyDescent="0.2">
      <c r="I9" s="4" t="s">
        <v>7</v>
      </c>
    </row>
    <row r="10" spans="3:17" ht="17" thickBot="1" x14ac:dyDescent="0.25"/>
    <row r="11" spans="3:17" ht="19" thickBot="1" x14ac:dyDescent="0.25">
      <c r="C11" s="346" t="s">
        <v>8</v>
      </c>
      <c r="D11" s="347"/>
      <c r="E11" s="347"/>
      <c r="F11" s="347"/>
      <c r="G11" s="347"/>
      <c r="H11" s="347"/>
      <c r="I11" s="347"/>
      <c r="J11" s="347"/>
      <c r="K11" s="347"/>
      <c r="L11" s="347"/>
      <c r="M11" s="347"/>
      <c r="N11" s="347"/>
      <c r="O11" s="347"/>
      <c r="P11" s="347"/>
      <c r="Q11" s="348"/>
    </row>
    <row r="12" spans="3:17" ht="31.5" customHeight="1" x14ac:dyDescent="0.2">
      <c r="C12" s="5" t="s">
        <v>9</v>
      </c>
      <c r="D12" s="457" t="s">
        <v>172</v>
      </c>
      <c r="E12" s="210"/>
      <c r="F12" s="210"/>
      <c r="G12" s="210"/>
      <c r="H12" s="210"/>
      <c r="I12" s="210"/>
      <c r="J12" s="210"/>
      <c r="K12" s="210"/>
      <c r="L12" s="210"/>
      <c r="M12" s="210"/>
      <c r="N12" s="210"/>
      <c r="O12" s="210"/>
      <c r="P12" s="210"/>
      <c r="Q12" s="211"/>
    </row>
    <row r="13" spans="3:17" ht="48.75" customHeight="1" x14ac:dyDescent="0.2">
      <c r="C13" s="5" t="s">
        <v>11</v>
      </c>
      <c r="D13" s="495" t="s">
        <v>173</v>
      </c>
      <c r="E13" s="496"/>
      <c r="F13" s="496"/>
      <c r="G13" s="496"/>
      <c r="H13" s="496"/>
      <c r="I13" s="496"/>
      <c r="J13" s="496"/>
      <c r="K13" s="496"/>
      <c r="L13" s="496"/>
      <c r="M13" s="496"/>
      <c r="N13" s="496"/>
      <c r="O13" s="496"/>
      <c r="P13" s="496"/>
      <c r="Q13" s="497"/>
    </row>
    <row r="14" spans="3:17" ht="351" customHeight="1" x14ac:dyDescent="0.2">
      <c r="C14" s="5" t="s">
        <v>13</v>
      </c>
      <c r="D14" s="509" t="s">
        <v>174</v>
      </c>
      <c r="E14" s="510"/>
      <c r="F14" s="510"/>
      <c r="G14" s="510"/>
      <c r="H14" s="510"/>
      <c r="I14" s="510"/>
      <c r="J14" s="510"/>
      <c r="K14" s="510"/>
      <c r="L14" s="510"/>
      <c r="M14" s="510"/>
      <c r="N14" s="510"/>
      <c r="O14" s="510"/>
      <c r="P14" s="510"/>
      <c r="Q14" s="511"/>
    </row>
    <row r="15" spans="3:17" ht="111" customHeight="1" x14ac:dyDescent="0.2">
      <c r="C15" s="91" t="s">
        <v>15</v>
      </c>
      <c r="D15" s="512" t="s">
        <v>175</v>
      </c>
      <c r="E15" s="513"/>
      <c r="F15" s="513"/>
      <c r="G15" s="513"/>
      <c r="H15" s="513"/>
      <c r="I15" s="513"/>
      <c r="J15" s="513"/>
      <c r="K15" s="513"/>
      <c r="L15" s="513"/>
      <c r="M15" s="513"/>
      <c r="N15" s="513"/>
      <c r="O15" s="513"/>
      <c r="P15" s="513"/>
      <c r="Q15" s="514"/>
    </row>
    <row r="16" spans="3:17" ht="35.25" customHeight="1" x14ac:dyDescent="0.2">
      <c r="C16" s="224" t="s">
        <v>64</v>
      </c>
      <c r="D16" s="498" t="s">
        <v>176</v>
      </c>
      <c r="E16" s="499"/>
      <c r="F16" s="499"/>
      <c r="G16" s="499"/>
      <c r="H16" s="499"/>
      <c r="I16" s="499"/>
      <c r="J16" s="499"/>
      <c r="K16" s="499"/>
      <c r="L16" s="499"/>
      <c r="M16" s="499"/>
      <c r="N16" s="499"/>
      <c r="O16" s="499"/>
      <c r="P16" s="499"/>
      <c r="Q16" s="500"/>
    </row>
    <row r="17" spans="3:17" ht="48" customHeight="1" x14ac:dyDescent="0.2">
      <c r="C17" s="225"/>
      <c r="D17" s="501"/>
      <c r="E17" s="502"/>
      <c r="F17" s="502"/>
      <c r="G17" s="502"/>
      <c r="H17" s="502"/>
      <c r="I17" s="502"/>
      <c r="J17" s="502"/>
      <c r="K17" s="502"/>
      <c r="L17" s="502"/>
      <c r="M17" s="502"/>
      <c r="N17" s="502"/>
      <c r="O17" s="502"/>
      <c r="P17" s="502"/>
      <c r="Q17" s="503"/>
    </row>
    <row r="18" spans="3:17" ht="377.25" customHeight="1" x14ac:dyDescent="0.2">
      <c r="C18" s="226"/>
      <c r="D18" s="504"/>
      <c r="E18" s="505"/>
      <c r="F18" s="505"/>
      <c r="G18" s="505"/>
      <c r="H18" s="505"/>
      <c r="I18" s="505"/>
      <c r="J18" s="505"/>
      <c r="K18" s="505"/>
      <c r="L18" s="505"/>
      <c r="M18" s="505"/>
      <c r="N18" s="505"/>
      <c r="O18" s="505"/>
      <c r="P18" s="505"/>
      <c r="Q18" s="506"/>
    </row>
    <row r="19" spans="3:17" ht="21" customHeight="1" x14ac:dyDescent="0.2">
      <c r="C19" s="5" t="s">
        <v>19</v>
      </c>
      <c r="D19" s="403" t="s">
        <v>166</v>
      </c>
      <c r="E19" s="273"/>
      <c r="F19" s="273"/>
      <c r="G19" s="273"/>
      <c r="H19" s="273"/>
      <c r="I19" s="273"/>
      <c r="J19" s="273"/>
      <c r="K19" s="273"/>
      <c r="L19" s="273"/>
      <c r="M19" s="273"/>
      <c r="N19" s="273"/>
      <c r="O19" s="273"/>
      <c r="P19" s="273"/>
      <c r="Q19" s="274"/>
    </row>
    <row r="20" spans="3:17" ht="21" customHeight="1" x14ac:dyDescent="0.2">
      <c r="C20" s="278" t="s">
        <v>21</v>
      </c>
      <c r="D20" s="515" t="s">
        <v>177</v>
      </c>
      <c r="E20" s="516"/>
      <c r="F20" s="516"/>
      <c r="G20" s="516"/>
      <c r="H20" s="516"/>
      <c r="I20" s="516"/>
      <c r="J20" s="516"/>
      <c r="K20" s="516"/>
      <c r="L20" s="516"/>
      <c r="M20" s="516"/>
      <c r="N20" s="516"/>
      <c r="O20" s="516"/>
      <c r="P20" s="516"/>
      <c r="Q20" s="517"/>
    </row>
    <row r="21" spans="3:17" ht="21" customHeight="1" x14ac:dyDescent="0.2">
      <c r="C21" s="279"/>
      <c r="D21" s="518"/>
      <c r="E21" s="519"/>
      <c r="F21" s="519"/>
      <c r="G21" s="519"/>
      <c r="H21" s="519"/>
      <c r="I21" s="519"/>
      <c r="J21" s="519"/>
      <c r="K21" s="519"/>
      <c r="L21" s="519"/>
      <c r="M21" s="519"/>
      <c r="N21" s="519"/>
      <c r="O21" s="519"/>
      <c r="P21" s="519"/>
      <c r="Q21" s="520"/>
    </row>
    <row r="22" spans="3:17" ht="21" customHeight="1" x14ac:dyDescent="0.2">
      <c r="C22" s="279"/>
      <c r="D22" s="518"/>
      <c r="E22" s="519"/>
      <c r="F22" s="519"/>
      <c r="G22" s="519"/>
      <c r="H22" s="519"/>
      <c r="I22" s="519"/>
      <c r="J22" s="519"/>
      <c r="K22" s="519"/>
      <c r="L22" s="519"/>
      <c r="M22" s="519"/>
      <c r="N22" s="519"/>
      <c r="O22" s="519"/>
      <c r="P22" s="519"/>
      <c r="Q22" s="520"/>
    </row>
    <row r="23" spans="3:17" ht="21" customHeight="1" x14ac:dyDescent="0.2">
      <c r="C23" s="279"/>
      <c r="D23" s="518"/>
      <c r="E23" s="519"/>
      <c r="F23" s="519"/>
      <c r="G23" s="519"/>
      <c r="H23" s="519"/>
      <c r="I23" s="519"/>
      <c r="J23" s="519"/>
      <c r="K23" s="519"/>
      <c r="L23" s="519"/>
      <c r="M23" s="519"/>
      <c r="N23" s="519"/>
      <c r="O23" s="519"/>
      <c r="P23" s="519"/>
      <c r="Q23" s="520"/>
    </row>
    <row r="24" spans="3:17" ht="21" customHeight="1" x14ac:dyDescent="0.2">
      <c r="C24" s="279"/>
      <c r="D24" s="518"/>
      <c r="E24" s="519"/>
      <c r="F24" s="519"/>
      <c r="G24" s="519"/>
      <c r="H24" s="519"/>
      <c r="I24" s="519"/>
      <c r="J24" s="519"/>
      <c r="K24" s="519"/>
      <c r="L24" s="519"/>
      <c r="M24" s="519"/>
      <c r="N24" s="519"/>
      <c r="O24" s="519"/>
      <c r="P24" s="519"/>
      <c r="Q24" s="520"/>
    </row>
    <row r="25" spans="3:17" ht="21" customHeight="1" x14ac:dyDescent="0.2">
      <c r="C25" s="279"/>
      <c r="D25" s="518"/>
      <c r="E25" s="519"/>
      <c r="F25" s="519"/>
      <c r="G25" s="519"/>
      <c r="H25" s="519"/>
      <c r="I25" s="519"/>
      <c r="J25" s="519"/>
      <c r="K25" s="519"/>
      <c r="L25" s="519"/>
      <c r="M25" s="519"/>
      <c r="N25" s="519"/>
      <c r="O25" s="519"/>
      <c r="P25" s="519"/>
      <c r="Q25" s="520"/>
    </row>
    <row r="26" spans="3:17" ht="21" customHeight="1" x14ac:dyDescent="0.2">
      <c r="C26" s="279"/>
      <c r="D26" s="518"/>
      <c r="E26" s="519"/>
      <c r="F26" s="519"/>
      <c r="G26" s="519"/>
      <c r="H26" s="519"/>
      <c r="I26" s="519"/>
      <c r="J26" s="519"/>
      <c r="K26" s="519"/>
      <c r="L26" s="519"/>
      <c r="M26" s="519"/>
      <c r="N26" s="519"/>
      <c r="O26" s="519"/>
      <c r="P26" s="519"/>
      <c r="Q26" s="520"/>
    </row>
    <row r="27" spans="3:17" x14ac:dyDescent="0.2">
      <c r="C27" s="279"/>
      <c r="D27" s="518"/>
      <c r="E27" s="519"/>
      <c r="F27" s="519"/>
      <c r="G27" s="519"/>
      <c r="H27" s="519"/>
      <c r="I27" s="519"/>
      <c r="J27" s="519"/>
      <c r="K27" s="519"/>
      <c r="L27" s="519"/>
      <c r="M27" s="519"/>
      <c r="N27" s="519"/>
      <c r="O27" s="519"/>
      <c r="P27" s="519"/>
      <c r="Q27" s="520"/>
    </row>
    <row r="28" spans="3:17" ht="15" customHeight="1" x14ac:dyDescent="0.2">
      <c r="C28" s="279"/>
      <c r="D28" s="518"/>
      <c r="E28" s="519"/>
      <c r="F28" s="519"/>
      <c r="G28" s="519"/>
      <c r="H28" s="519"/>
      <c r="I28" s="519"/>
      <c r="J28" s="519"/>
      <c r="K28" s="519"/>
      <c r="L28" s="519"/>
      <c r="M28" s="519"/>
      <c r="N28" s="519"/>
      <c r="O28" s="519"/>
      <c r="P28" s="519"/>
      <c r="Q28" s="520"/>
    </row>
    <row r="29" spans="3:17" x14ac:dyDescent="0.2">
      <c r="C29" s="279"/>
      <c r="D29" s="518"/>
      <c r="E29" s="519"/>
      <c r="F29" s="519"/>
      <c r="G29" s="519"/>
      <c r="H29" s="519"/>
      <c r="I29" s="519"/>
      <c r="J29" s="519"/>
      <c r="K29" s="519"/>
      <c r="L29" s="519"/>
      <c r="M29" s="519"/>
      <c r="N29" s="519"/>
      <c r="O29" s="519"/>
      <c r="P29" s="519"/>
      <c r="Q29" s="520"/>
    </row>
    <row r="30" spans="3:17" x14ac:dyDescent="0.2">
      <c r="C30" s="279"/>
      <c r="D30" s="518"/>
      <c r="E30" s="519"/>
      <c r="F30" s="519"/>
      <c r="G30" s="519"/>
      <c r="H30" s="519"/>
      <c r="I30" s="519"/>
      <c r="J30" s="519"/>
      <c r="K30" s="519"/>
      <c r="L30" s="519"/>
      <c r="M30" s="519"/>
      <c r="N30" s="519"/>
      <c r="O30" s="519"/>
      <c r="P30" s="519"/>
      <c r="Q30" s="520"/>
    </row>
    <row r="31" spans="3:17" x14ac:dyDescent="0.2">
      <c r="C31" s="279"/>
      <c r="D31" s="518"/>
      <c r="E31" s="519"/>
      <c r="F31" s="519"/>
      <c r="G31" s="519"/>
      <c r="H31" s="519"/>
      <c r="I31" s="519"/>
      <c r="J31" s="519"/>
      <c r="K31" s="519"/>
      <c r="L31" s="519"/>
      <c r="M31" s="519"/>
      <c r="N31" s="519"/>
      <c r="O31" s="519"/>
      <c r="P31" s="519"/>
      <c r="Q31" s="520"/>
    </row>
    <row r="32" spans="3:17" x14ac:dyDescent="0.2">
      <c r="C32" s="279"/>
      <c r="D32" s="518"/>
      <c r="E32" s="519"/>
      <c r="F32" s="519"/>
      <c r="G32" s="519"/>
      <c r="H32" s="519"/>
      <c r="I32" s="519"/>
      <c r="J32" s="519"/>
      <c r="K32" s="519"/>
      <c r="L32" s="519"/>
      <c r="M32" s="519"/>
      <c r="N32" s="519"/>
      <c r="O32" s="519"/>
      <c r="P32" s="519"/>
      <c r="Q32" s="520"/>
    </row>
    <row r="33" spans="3:17" ht="9.75" customHeight="1" x14ac:dyDescent="0.2">
      <c r="C33" s="279"/>
      <c r="D33" s="518"/>
      <c r="E33" s="519"/>
      <c r="F33" s="519"/>
      <c r="G33" s="519"/>
      <c r="H33" s="519"/>
      <c r="I33" s="519"/>
      <c r="J33" s="519"/>
      <c r="K33" s="519"/>
      <c r="L33" s="519"/>
      <c r="M33" s="519"/>
      <c r="N33" s="519"/>
      <c r="O33" s="519"/>
      <c r="P33" s="519"/>
      <c r="Q33" s="520"/>
    </row>
    <row r="34" spans="3:17" hidden="1" x14ac:dyDescent="0.2">
      <c r="C34" s="279"/>
      <c r="D34" s="518"/>
      <c r="E34" s="519"/>
      <c r="F34" s="519"/>
      <c r="G34" s="519"/>
      <c r="H34" s="519"/>
      <c r="I34" s="519"/>
      <c r="J34" s="519"/>
      <c r="K34" s="519"/>
      <c r="L34" s="519"/>
      <c r="M34" s="519"/>
      <c r="N34" s="519"/>
      <c r="O34" s="519"/>
      <c r="P34" s="519"/>
      <c r="Q34" s="520"/>
    </row>
    <row r="35" spans="3:17" hidden="1" x14ac:dyDescent="0.2">
      <c r="C35" s="279"/>
      <c r="D35" s="518"/>
      <c r="E35" s="519"/>
      <c r="F35" s="519"/>
      <c r="G35" s="519"/>
      <c r="H35" s="519"/>
      <c r="I35" s="519"/>
      <c r="J35" s="519"/>
      <c r="K35" s="519"/>
      <c r="L35" s="519"/>
      <c r="M35" s="519"/>
      <c r="N35" s="519"/>
      <c r="O35" s="519"/>
      <c r="P35" s="519"/>
      <c r="Q35" s="520"/>
    </row>
    <row r="36" spans="3:17" hidden="1" x14ac:dyDescent="0.2">
      <c r="C36" s="279"/>
      <c r="D36" s="518"/>
      <c r="E36" s="519"/>
      <c r="F36" s="519"/>
      <c r="G36" s="519"/>
      <c r="H36" s="519"/>
      <c r="I36" s="519"/>
      <c r="J36" s="519"/>
      <c r="K36" s="519"/>
      <c r="L36" s="519"/>
      <c r="M36" s="519"/>
      <c r="N36" s="519"/>
      <c r="O36" s="519"/>
      <c r="P36" s="519"/>
      <c r="Q36" s="520"/>
    </row>
    <row r="37" spans="3:17" hidden="1" x14ac:dyDescent="0.2">
      <c r="C37" s="279"/>
      <c r="D37" s="518"/>
      <c r="E37" s="519"/>
      <c r="F37" s="519"/>
      <c r="G37" s="519"/>
      <c r="H37" s="519"/>
      <c r="I37" s="519"/>
      <c r="J37" s="519"/>
      <c r="K37" s="519"/>
      <c r="L37" s="519"/>
      <c r="M37" s="519"/>
      <c r="N37" s="519"/>
      <c r="O37" s="519"/>
      <c r="P37" s="519"/>
      <c r="Q37" s="520"/>
    </row>
    <row r="38" spans="3:17" hidden="1" x14ac:dyDescent="0.2">
      <c r="C38" s="279"/>
      <c r="D38" s="518"/>
      <c r="E38" s="519"/>
      <c r="F38" s="519"/>
      <c r="G38" s="519"/>
      <c r="H38" s="519"/>
      <c r="I38" s="519"/>
      <c r="J38" s="519"/>
      <c r="K38" s="519"/>
      <c r="L38" s="519"/>
      <c r="M38" s="519"/>
      <c r="N38" s="519"/>
      <c r="O38" s="519"/>
      <c r="P38" s="519"/>
      <c r="Q38" s="520"/>
    </row>
    <row r="39" spans="3:17" hidden="1" x14ac:dyDescent="0.2">
      <c r="C39" s="279"/>
      <c r="D39" s="518"/>
      <c r="E39" s="519"/>
      <c r="F39" s="519"/>
      <c r="G39" s="519"/>
      <c r="H39" s="519"/>
      <c r="I39" s="519"/>
      <c r="J39" s="519"/>
      <c r="K39" s="519"/>
      <c r="L39" s="519"/>
      <c r="M39" s="519"/>
      <c r="N39" s="519"/>
      <c r="O39" s="519"/>
      <c r="P39" s="519"/>
      <c r="Q39" s="520"/>
    </row>
    <row r="40" spans="3:17" hidden="1" x14ac:dyDescent="0.2">
      <c r="C40" s="279"/>
      <c r="D40" s="518"/>
      <c r="E40" s="519"/>
      <c r="F40" s="519"/>
      <c r="G40" s="519"/>
      <c r="H40" s="519"/>
      <c r="I40" s="519"/>
      <c r="J40" s="519"/>
      <c r="K40" s="519"/>
      <c r="L40" s="519"/>
      <c r="M40" s="519"/>
      <c r="N40" s="519"/>
      <c r="O40" s="519"/>
      <c r="P40" s="519"/>
      <c r="Q40" s="520"/>
    </row>
    <row r="41" spans="3:17" hidden="1" x14ac:dyDescent="0.2">
      <c r="C41" s="279"/>
      <c r="D41" s="518"/>
      <c r="E41" s="519"/>
      <c r="F41" s="519"/>
      <c r="G41" s="519"/>
      <c r="H41" s="519"/>
      <c r="I41" s="519"/>
      <c r="J41" s="519"/>
      <c r="K41" s="519"/>
      <c r="L41" s="519"/>
      <c r="M41" s="519"/>
      <c r="N41" s="519"/>
      <c r="O41" s="519"/>
      <c r="P41" s="519"/>
      <c r="Q41" s="520"/>
    </row>
    <row r="42" spans="3:17" x14ac:dyDescent="0.2">
      <c r="C42" s="279"/>
      <c r="D42" s="518"/>
      <c r="E42" s="519"/>
      <c r="F42" s="519"/>
      <c r="G42" s="519"/>
      <c r="H42" s="519"/>
      <c r="I42" s="519"/>
      <c r="J42" s="519"/>
      <c r="K42" s="519"/>
      <c r="L42" s="519"/>
      <c r="M42" s="519"/>
      <c r="N42" s="519"/>
      <c r="O42" s="519"/>
      <c r="P42" s="519"/>
      <c r="Q42" s="520"/>
    </row>
    <row r="43" spans="3:17" hidden="1" x14ac:dyDescent="0.2">
      <c r="C43" s="279"/>
      <c r="D43" s="518"/>
      <c r="E43" s="519"/>
      <c r="F43" s="519"/>
      <c r="G43" s="519"/>
      <c r="H43" s="519"/>
      <c r="I43" s="519"/>
      <c r="J43" s="519"/>
      <c r="K43" s="519"/>
      <c r="L43" s="519"/>
      <c r="M43" s="519"/>
      <c r="N43" s="519"/>
      <c r="O43" s="519"/>
      <c r="P43" s="519"/>
      <c r="Q43" s="520"/>
    </row>
    <row r="44" spans="3:17" hidden="1" x14ac:dyDescent="0.2">
      <c r="C44" s="279"/>
      <c r="D44" s="518"/>
      <c r="E44" s="519"/>
      <c r="F44" s="519"/>
      <c r="G44" s="519"/>
      <c r="H44" s="519"/>
      <c r="I44" s="519"/>
      <c r="J44" s="519"/>
      <c r="K44" s="519"/>
      <c r="L44" s="519"/>
      <c r="M44" s="519"/>
      <c r="N44" s="519"/>
      <c r="O44" s="519"/>
      <c r="P44" s="519"/>
      <c r="Q44" s="520"/>
    </row>
    <row r="45" spans="3:17" ht="52.5" customHeight="1" thickBot="1" x14ac:dyDescent="0.25">
      <c r="C45" s="279"/>
      <c r="D45" s="518"/>
      <c r="E45" s="519"/>
      <c r="F45" s="519"/>
      <c r="G45" s="519"/>
      <c r="H45" s="519"/>
      <c r="I45" s="519"/>
      <c r="J45" s="519"/>
      <c r="K45" s="519"/>
      <c r="L45" s="510"/>
      <c r="M45" s="510"/>
      <c r="N45" s="510"/>
      <c r="O45" s="510"/>
      <c r="P45" s="510"/>
      <c r="Q45" s="511"/>
    </row>
    <row r="46" spans="3:17" ht="35" thickBot="1" x14ac:dyDescent="0.25">
      <c r="C46" s="521" t="s">
        <v>23</v>
      </c>
      <c r="D46" s="522"/>
      <c r="E46" s="522"/>
      <c r="F46" s="522"/>
      <c r="G46" s="522"/>
      <c r="H46" s="522"/>
      <c r="I46" s="522"/>
      <c r="J46" s="522"/>
      <c r="K46" s="522"/>
      <c r="L46" s="93" t="s">
        <v>24</v>
      </c>
      <c r="M46" s="12" t="s">
        <v>25</v>
      </c>
      <c r="N46" s="11" t="s">
        <v>26</v>
      </c>
      <c r="O46" s="10" t="s">
        <v>27</v>
      </c>
      <c r="P46" s="10" t="s">
        <v>28</v>
      </c>
      <c r="Q46" s="12" t="s">
        <v>29</v>
      </c>
    </row>
    <row r="47" spans="3:17" ht="174.75" customHeight="1" x14ac:dyDescent="0.2">
      <c r="C47" s="452" t="s">
        <v>178</v>
      </c>
      <c r="D47" s="453"/>
      <c r="E47" s="453"/>
      <c r="F47" s="453"/>
      <c r="G47" s="453"/>
      <c r="H47" s="453"/>
      <c r="I47" s="453"/>
      <c r="J47" s="453"/>
      <c r="K47" s="453"/>
      <c r="L47" s="107" t="s">
        <v>179</v>
      </c>
      <c r="M47" s="9" t="s">
        <v>1</v>
      </c>
      <c r="N47" s="64" t="s">
        <v>180</v>
      </c>
      <c r="O47" s="13">
        <v>45680</v>
      </c>
      <c r="P47" s="19" t="s">
        <v>181</v>
      </c>
      <c r="Q47" s="14">
        <v>54</v>
      </c>
    </row>
    <row r="48" spans="3:17" ht="132" customHeight="1" x14ac:dyDescent="0.2">
      <c r="C48" s="381" t="s">
        <v>182</v>
      </c>
      <c r="D48" s="400"/>
      <c r="E48" s="400"/>
      <c r="F48" s="400"/>
      <c r="G48" s="400"/>
      <c r="H48" s="400"/>
      <c r="I48" s="400"/>
      <c r="J48" s="400"/>
      <c r="K48" s="400"/>
      <c r="L48" s="107" t="s">
        <v>179</v>
      </c>
      <c r="M48" s="65" t="s">
        <v>1</v>
      </c>
      <c r="N48" s="108" t="s">
        <v>183</v>
      </c>
      <c r="O48" s="13">
        <v>45688</v>
      </c>
      <c r="P48" s="19" t="s">
        <v>181</v>
      </c>
      <c r="Q48" s="66">
        <v>49</v>
      </c>
    </row>
    <row r="49" spans="3:17" ht="129.75" customHeight="1" x14ac:dyDescent="0.2">
      <c r="C49" s="381" t="s">
        <v>182</v>
      </c>
      <c r="D49" s="400"/>
      <c r="E49" s="400"/>
      <c r="F49" s="400"/>
      <c r="G49" s="400"/>
      <c r="H49" s="400"/>
      <c r="I49" s="400"/>
      <c r="J49" s="400"/>
      <c r="K49" s="400"/>
      <c r="L49" s="107" t="s">
        <v>179</v>
      </c>
      <c r="M49" s="9" t="s">
        <v>3</v>
      </c>
      <c r="N49" s="9" t="s">
        <v>184</v>
      </c>
      <c r="O49" s="13">
        <v>45686</v>
      </c>
      <c r="P49" s="19" t="s">
        <v>181</v>
      </c>
      <c r="Q49" s="66">
        <v>122</v>
      </c>
    </row>
    <row r="50" spans="3:17" ht="129.75" customHeight="1" x14ac:dyDescent="0.2">
      <c r="C50" s="381" t="s">
        <v>182</v>
      </c>
      <c r="D50" s="400"/>
      <c r="E50" s="400"/>
      <c r="F50" s="400"/>
      <c r="G50" s="400"/>
      <c r="H50" s="400"/>
      <c r="I50" s="400"/>
      <c r="J50" s="400"/>
      <c r="K50" s="400"/>
      <c r="L50" s="107" t="s">
        <v>179</v>
      </c>
      <c r="M50" s="9" t="s">
        <v>3</v>
      </c>
      <c r="N50" s="9" t="s">
        <v>184</v>
      </c>
      <c r="O50" s="13">
        <v>45687</v>
      </c>
      <c r="P50" s="19" t="s">
        <v>181</v>
      </c>
      <c r="Q50" s="66">
        <v>77</v>
      </c>
    </row>
    <row r="51" spans="3:17" ht="140.25" customHeight="1" x14ac:dyDescent="0.2">
      <c r="C51" s="507" t="s">
        <v>182</v>
      </c>
      <c r="D51" s="508"/>
      <c r="E51" s="508"/>
      <c r="F51" s="508"/>
      <c r="G51" s="508"/>
      <c r="H51" s="508"/>
      <c r="I51" s="508"/>
      <c r="J51" s="508"/>
      <c r="K51" s="466"/>
      <c r="L51" s="107" t="s">
        <v>179</v>
      </c>
      <c r="M51" s="9" t="s">
        <v>3</v>
      </c>
      <c r="N51" s="2" t="s">
        <v>185</v>
      </c>
      <c r="O51" s="13">
        <v>45726</v>
      </c>
      <c r="P51" s="19" t="s">
        <v>186</v>
      </c>
      <c r="Q51" s="66">
        <v>395</v>
      </c>
    </row>
    <row r="52" spans="3:17" ht="127.5" customHeight="1" x14ac:dyDescent="0.2">
      <c r="C52" s="507" t="s">
        <v>182</v>
      </c>
      <c r="D52" s="508"/>
      <c r="E52" s="508"/>
      <c r="F52" s="508"/>
      <c r="G52" s="508"/>
      <c r="H52" s="508"/>
      <c r="I52" s="508"/>
      <c r="J52" s="508"/>
      <c r="K52" s="466"/>
      <c r="L52" s="107" t="s">
        <v>179</v>
      </c>
      <c r="M52" s="9" t="s">
        <v>3</v>
      </c>
      <c r="N52" s="2" t="s">
        <v>187</v>
      </c>
      <c r="O52" s="13">
        <v>45726</v>
      </c>
      <c r="P52" s="19" t="s">
        <v>188</v>
      </c>
      <c r="Q52" s="66">
        <v>325</v>
      </c>
    </row>
    <row r="53" spans="3:17" ht="169.5" customHeight="1" x14ac:dyDescent="0.2">
      <c r="C53" s="381" t="s">
        <v>189</v>
      </c>
      <c r="D53" s="400"/>
      <c r="E53" s="400"/>
      <c r="F53" s="400"/>
      <c r="G53" s="400"/>
      <c r="H53" s="400"/>
      <c r="I53" s="400"/>
      <c r="J53" s="400"/>
      <c r="K53" s="400"/>
      <c r="L53" s="9" t="s">
        <v>190</v>
      </c>
      <c r="M53" s="9" t="s">
        <v>3</v>
      </c>
      <c r="N53" s="2" t="s">
        <v>191</v>
      </c>
      <c r="O53" s="13">
        <v>45737</v>
      </c>
      <c r="P53" s="19" t="s">
        <v>192</v>
      </c>
      <c r="Q53" s="66">
        <v>355</v>
      </c>
    </row>
    <row r="54" spans="3:17" ht="138.75" customHeight="1" x14ac:dyDescent="0.2">
      <c r="C54" s="381" t="s">
        <v>193</v>
      </c>
      <c r="D54" s="400"/>
      <c r="E54" s="400"/>
      <c r="F54" s="400"/>
      <c r="G54" s="400"/>
      <c r="H54" s="400"/>
      <c r="I54" s="400"/>
      <c r="J54" s="400"/>
      <c r="K54" s="400"/>
      <c r="L54" s="9" t="s">
        <v>194</v>
      </c>
      <c r="M54" s="9" t="s">
        <v>3</v>
      </c>
      <c r="N54" s="31" t="s">
        <v>195</v>
      </c>
      <c r="O54" s="13">
        <v>45769</v>
      </c>
      <c r="P54" s="19" t="s">
        <v>196</v>
      </c>
      <c r="Q54" s="66">
        <v>16</v>
      </c>
    </row>
    <row r="55" spans="3:17" ht="57.75" customHeight="1" x14ac:dyDescent="0.2">
      <c r="C55" s="381" t="s">
        <v>197</v>
      </c>
      <c r="D55" s="400"/>
      <c r="E55" s="400"/>
      <c r="F55" s="400"/>
      <c r="G55" s="400"/>
      <c r="H55" s="400"/>
      <c r="I55" s="400"/>
      <c r="J55" s="400"/>
      <c r="K55" s="400"/>
      <c r="L55" s="106" t="s">
        <v>198</v>
      </c>
      <c r="M55" s="9" t="s">
        <v>3</v>
      </c>
      <c r="N55" s="31" t="s">
        <v>199</v>
      </c>
      <c r="O55" s="13">
        <v>45789</v>
      </c>
      <c r="P55" s="19" t="s">
        <v>200</v>
      </c>
      <c r="Q55" s="66">
        <v>35</v>
      </c>
    </row>
    <row r="56" spans="3:17" ht="74.25" customHeight="1" x14ac:dyDescent="0.2">
      <c r="C56" s="381" t="s">
        <v>201</v>
      </c>
      <c r="D56" s="400"/>
      <c r="E56" s="400"/>
      <c r="F56" s="400"/>
      <c r="G56" s="400"/>
      <c r="H56" s="400"/>
      <c r="I56" s="400"/>
      <c r="J56" s="400"/>
      <c r="K56" s="400"/>
      <c r="L56" s="106" t="s">
        <v>198</v>
      </c>
      <c r="M56" s="9" t="s">
        <v>3</v>
      </c>
      <c r="N56" s="9" t="s">
        <v>184</v>
      </c>
      <c r="O56" s="13">
        <v>45786</v>
      </c>
      <c r="P56" s="19" t="s">
        <v>202</v>
      </c>
      <c r="Q56" s="66">
        <v>145</v>
      </c>
    </row>
    <row r="57" spans="3:17" ht="55.5" customHeight="1" x14ac:dyDescent="0.2">
      <c r="C57" s="381" t="s">
        <v>203</v>
      </c>
      <c r="D57" s="400"/>
      <c r="E57" s="400"/>
      <c r="F57" s="400"/>
      <c r="G57" s="400"/>
      <c r="H57" s="400"/>
      <c r="I57" s="400"/>
      <c r="J57" s="400"/>
      <c r="K57" s="400"/>
      <c r="L57" s="109" t="s">
        <v>204</v>
      </c>
      <c r="M57" s="9" t="s">
        <v>3</v>
      </c>
      <c r="N57" s="9" t="s">
        <v>35</v>
      </c>
      <c r="O57" s="13">
        <v>45790</v>
      </c>
      <c r="P57" s="19" t="s">
        <v>186</v>
      </c>
      <c r="Q57" s="66">
        <v>346</v>
      </c>
    </row>
    <row r="58" spans="3:17" ht="77.25" customHeight="1" x14ac:dyDescent="0.2">
      <c r="C58" s="401" t="s">
        <v>205</v>
      </c>
      <c r="D58" s="402"/>
      <c r="E58" s="402"/>
      <c r="F58" s="402"/>
      <c r="G58" s="402"/>
      <c r="H58" s="402"/>
      <c r="I58" s="402"/>
      <c r="J58" s="402"/>
      <c r="K58" s="402"/>
      <c r="L58" s="123" t="s">
        <v>206</v>
      </c>
      <c r="M58" s="133" t="s">
        <v>1</v>
      </c>
      <c r="N58" s="122" t="s">
        <v>207</v>
      </c>
      <c r="O58" s="121">
        <v>45799</v>
      </c>
      <c r="P58" s="203" t="s">
        <v>134</v>
      </c>
      <c r="Q58" s="204" t="s">
        <v>134</v>
      </c>
    </row>
    <row r="59" spans="3:17" ht="77.25" customHeight="1" x14ac:dyDescent="0.2">
      <c r="C59" s="379" t="s">
        <v>208</v>
      </c>
      <c r="D59" s="380"/>
      <c r="E59" s="380"/>
      <c r="F59" s="380"/>
      <c r="G59" s="380"/>
      <c r="H59" s="380"/>
      <c r="I59" s="380"/>
      <c r="J59" s="380"/>
      <c r="K59" s="380"/>
      <c r="L59" s="123" t="s">
        <v>206</v>
      </c>
      <c r="M59" s="123" t="s">
        <v>1</v>
      </c>
      <c r="N59" s="120" t="s">
        <v>209</v>
      </c>
      <c r="O59" s="121">
        <v>45789</v>
      </c>
      <c r="P59" s="203" t="s">
        <v>134</v>
      </c>
      <c r="Q59" s="204" t="s">
        <v>134</v>
      </c>
    </row>
    <row r="60" spans="3:17" ht="35" customHeight="1" x14ac:dyDescent="0.2">
      <c r="C60" s="379" t="s">
        <v>210</v>
      </c>
      <c r="D60" s="380"/>
      <c r="E60" s="380"/>
      <c r="F60" s="380"/>
      <c r="G60" s="380"/>
      <c r="H60" s="380"/>
      <c r="I60" s="380"/>
      <c r="J60" s="380"/>
      <c r="K60" s="380"/>
      <c r="L60" s="123" t="s">
        <v>206</v>
      </c>
      <c r="M60" s="123" t="s">
        <v>1</v>
      </c>
      <c r="N60" s="122" t="s">
        <v>207</v>
      </c>
      <c r="O60" s="121">
        <v>45786</v>
      </c>
      <c r="P60" s="203" t="s">
        <v>134</v>
      </c>
      <c r="Q60" s="204" t="s">
        <v>134</v>
      </c>
    </row>
    <row r="61" spans="3:17" ht="35" customHeight="1" x14ac:dyDescent="0.2">
      <c r="C61" s="523" t="s">
        <v>211</v>
      </c>
      <c r="D61" s="524"/>
      <c r="E61" s="524"/>
      <c r="F61" s="524"/>
      <c r="G61" s="524"/>
      <c r="H61" s="524"/>
      <c r="I61" s="524"/>
      <c r="J61" s="524"/>
      <c r="K61" s="524"/>
      <c r="L61" s="123" t="s">
        <v>206</v>
      </c>
      <c r="M61" s="123" t="s">
        <v>1</v>
      </c>
      <c r="N61" s="122"/>
      <c r="O61" s="121">
        <v>45738</v>
      </c>
      <c r="P61" s="203" t="s">
        <v>134</v>
      </c>
      <c r="Q61" s="204" t="s">
        <v>134</v>
      </c>
    </row>
    <row r="62" spans="3:17" ht="51.75" customHeight="1" x14ac:dyDescent="0.2">
      <c r="C62" s="525" t="s">
        <v>212</v>
      </c>
      <c r="D62" s="400"/>
      <c r="E62" s="400"/>
      <c r="F62" s="400"/>
      <c r="G62" s="400"/>
      <c r="H62" s="400"/>
      <c r="I62" s="400"/>
      <c r="J62" s="400"/>
      <c r="K62" s="400"/>
      <c r="L62" s="123" t="s">
        <v>213</v>
      </c>
      <c r="M62" s="123" t="s">
        <v>3</v>
      </c>
      <c r="N62" s="122" t="s">
        <v>207</v>
      </c>
      <c r="O62" s="121">
        <v>45814</v>
      </c>
      <c r="P62" s="195" t="s">
        <v>214</v>
      </c>
      <c r="Q62" s="131">
        <v>29</v>
      </c>
    </row>
    <row r="63" spans="3:17" ht="35" customHeight="1" x14ac:dyDescent="0.2">
      <c r="C63" s="275"/>
      <c r="D63" s="276"/>
      <c r="E63" s="276"/>
      <c r="F63" s="276"/>
      <c r="G63" s="276"/>
      <c r="H63" s="276"/>
      <c r="I63" s="276"/>
      <c r="J63" s="276"/>
      <c r="K63" s="276"/>
      <c r="L63" s="9"/>
      <c r="M63" s="9"/>
      <c r="N63" s="3"/>
      <c r="O63" s="3"/>
      <c r="P63" s="20"/>
      <c r="Q63" s="6"/>
    </row>
    <row r="64" spans="3:17" ht="35" customHeight="1" x14ac:dyDescent="0.2">
      <c r="C64" s="275"/>
      <c r="D64" s="276"/>
      <c r="E64" s="276"/>
      <c r="F64" s="276"/>
      <c r="G64" s="276"/>
      <c r="H64" s="276"/>
      <c r="I64" s="276"/>
      <c r="J64" s="276"/>
      <c r="K64" s="276"/>
      <c r="L64" s="9"/>
      <c r="M64" s="9"/>
      <c r="N64" s="3"/>
      <c r="O64" s="3"/>
      <c r="P64" s="20"/>
      <c r="Q64" s="6"/>
    </row>
    <row r="65" spans="3:17" ht="35" customHeight="1" x14ac:dyDescent="0.2">
      <c r="C65" s="275"/>
      <c r="D65" s="276"/>
      <c r="E65" s="276"/>
      <c r="F65" s="276"/>
      <c r="G65" s="276"/>
      <c r="H65" s="276"/>
      <c r="I65" s="276"/>
      <c r="J65" s="276"/>
      <c r="K65" s="276"/>
      <c r="L65" s="9"/>
      <c r="M65" s="9"/>
      <c r="N65" s="3"/>
      <c r="O65" s="3"/>
      <c r="P65" s="20"/>
      <c r="Q65" s="6"/>
    </row>
    <row r="66" spans="3:17" ht="35" customHeight="1" x14ac:dyDescent="0.2">
      <c r="C66" s="275"/>
      <c r="D66" s="276"/>
      <c r="E66" s="276"/>
      <c r="F66" s="276"/>
      <c r="G66" s="276"/>
      <c r="H66" s="276"/>
      <c r="I66" s="276"/>
      <c r="J66" s="276"/>
      <c r="K66" s="276"/>
      <c r="L66" s="9"/>
      <c r="M66" s="9"/>
      <c r="N66" s="3"/>
      <c r="O66" s="3"/>
      <c r="P66" s="20"/>
      <c r="Q66" s="6"/>
    </row>
    <row r="67" spans="3:17" ht="35" customHeight="1" x14ac:dyDescent="0.2">
      <c r="C67" s="275"/>
      <c r="D67" s="276"/>
      <c r="E67" s="276"/>
      <c r="F67" s="276"/>
      <c r="G67" s="276"/>
      <c r="H67" s="276"/>
      <c r="I67" s="276"/>
      <c r="J67" s="276"/>
      <c r="K67" s="276"/>
      <c r="L67" s="9"/>
      <c r="M67" s="9"/>
      <c r="N67" s="3"/>
      <c r="O67" s="3"/>
      <c r="P67" s="20"/>
      <c r="Q67" s="6"/>
    </row>
    <row r="68" spans="3:17" ht="35" customHeight="1" x14ac:dyDescent="0.2">
      <c r="C68" s="294"/>
      <c r="D68" s="295"/>
      <c r="E68" s="295"/>
      <c r="F68" s="295"/>
      <c r="G68" s="295"/>
      <c r="H68" s="295"/>
      <c r="I68" s="295"/>
      <c r="J68" s="295"/>
      <c r="K68" s="295"/>
      <c r="L68" s="26"/>
      <c r="M68" s="9"/>
      <c r="N68" s="9"/>
      <c r="O68" s="13"/>
      <c r="P68" s="19"/>
      <c r="Q68" s="14"/>
    </row>
    <row r="69" spans="3:17" ht="35" customHeight="1" x14ac:dyDescent="0.2">
      <c r="C69" s="275"/>
      <c r="D69" s="276"/>
      <c r="E69" s="276"/>
      <c r="F69" s="276"/>
      <c r="G69" s="276"/>
      <c r="H69" s="276"/>
      <c r="I69" s="276"/>
      <c r="J69" s="276"/>
      <c r="K69" s="276"/>
      <c r="L69" s="9"/>
      <c r="M69" s="9"/>
      <c r="N69" s="3"/>
      <c r="O69" s="3"/>
      <c r="P69" s="20"/>
      <c r="Q69" s="6"/>
    </row>
    <row r="70" spans="3:17" ht="35" customHeight="1" x14ac:dyDescent="0.2">
      <c r="C70" s="275"/>
      <c r="D70" s="276"/>
      <c r="E70" s="276"/>
      <c r="F70" s="276"/>
      <c r="G70" s="276"/>
      <c r="H70" s="276"/>
      <c r="I70" s="276"/>
      <c r="J70" s="276"/>
      <c r="K70" s="276"/>
      <c r="L70" s="9"/>
      <c r="M70" s="9"/>
      <c r="N70" s="3"/>
      <c r="O70" s="3"/>
      <c r="P70" s="20"/>
      <c r="Q70" s="6"/>
    </row>
    <row r="71" spans="3:17" ht="35" customHeight="1" x14ac:dyDescent="0.2">
      <c r="C71" s="275"/>
      <c r="D71" s="276"/>
      <c r="E71" s="276"/>
      <c r="F71" s="276"/>
      <c r="G71" s="276"/>
      <c r="H71" s="276"/>
      <c r="I71" s="276"/>
      <c r="J71" s="276"/>
      <c r="K71" s="276"/>
      <c r="L71" s="9"/>
      <c r="M71" s="9"/>
      <c r="N71" s="3"/>
      <c r="O71" s="3"/>
      <c r="P71" s="20"/>
      <c r="Q71" s="6"/>
    </row>
    <row r="72" spans="3:17" ht="35" customHeight="1" x14ac:dyDescent="0.2">
      <c r="C72" s="275"/>
      <c r="D72" s="276"/>
      <c r="E72" s="276"/>
      <c r="F72" s="276"/>
      <c r="G72" s="276"/>
      <c r="H72" s="276"/>
      <c r="I72" s="276"/>
      <c r="J72" s="276"/>
      <c r="K72" s="276"/>
      <c r="L72" s="9"/>
      <c r="M72" s="9"/>
      <c r="N72" s="3"/>
      <c r="O72" s="3"/>
      <c r="P72" s="20"/>
      <c r="Q72" s="6"/>
    </row>
    <row r="73" spans="3:17" ht="35" customHeight="1" x14ac:dyDescent="0.2">
      <c r="C73" s="275"/>
      <c r="D73" s="276"/>
      <c r="E73" s="276"/>
      <c r="F73" s="276"/>
      <c r="G73" s="276"/>
      <c r="H73" s="276"/>
      <c r="I73" s="276"/>
      <c r="J73" s="276"/>
      <c r="K73" s="276"/>
      <c r="L73" s="9"/>
      <c r="M73" s="9"/>
      <c r="N73" s="3"/>
      <c r="O73" s="3"/>
      <c r="P73" s="20"/>
      <c r="Q73" s="6"/>
    </row>
    <row r="74" spans="3:17" ht="35" customHeight="1" x14ac:dyDescent="0.2">
      <c r="C74" s="275"/>
      <c r="D74" s="276"/>
      <c r="E74" s="276"/>
      <c r="F74" s="276"/>
      <c r="G74" s="276"/>
      <c r="H74" s="276"/>
      <c r="I74" s="276"/>
      <c r="J74" s="276"/>
      <c r="K74" s="276"/>
      <c r="L74" s="9"/>
      <c r="M74" s="9"/>
      <c r="N74" s="3"/>
      <c r="O74" s="3"/>
      <c r="P74" s="20"/>
      <c r="Q74" s="6"/>
    </row>
    <row r="75" spans="3:17" ht="35" customHeight="1" x14ac:dyDescent="0.2">
      <c r="C75" s="275"/>
      <c r="D75" s="276"/>
      <c r="E75" s="276"/>
      <c r="F75" s="276"/>
      <c r="G75" s="276"/>
      <c r="H75" s="276"/>
      <c r="I75" s="276"/>
      <c r="J75" s="276"/>
      <c r="K75" s="276"/>
      <c r="L75" s="9"/>
      <c r="M75" s="9"/>
      <c r="N75" s="3"/>
      <c r="O75" s="3"/>
      <c r="P75" s="20"/>
      <c r="Q75" s="6"/>
    </row>
    <row r="76" spans="3:17" ht="35" customHeight="1" x14ac:dyDescent="0.2">
      <c r="C76" s="275"/>
      <c r="D76" s="276"/>
      <c r="E76" s="276"/>
      <c r="F76" s="276"/>
      <c r="G76" s="276"/>
      <c r="H76" s="276"/>
      <c r="I76" s="276"/>
      <c r="J76" s="276"/>
      <c r="K76" s="276"/>
      <c r="L76" s="9"/>
      <c r="M76" s="9"/>
      <c r="N76" s="3"/>
      <c r="O76" s="3"/>
      <c r="P76" s="20"/>
      <c r="Q76" s="6"/>
    </row>
    <row r="77" spans="3:17" ht="35" customHeight="1" x14ac:dyDescent="0.2">
      <c r="C77" s="275"/>
      <c r="D77" s="276"/>
      <c r="E77" s="276"/>
      <c r="F77" s="276"/>
      <c r="G77" s="276"/>
      <c r="H77" s="276"/>
      <c r="I77" s="276"/>
      <c r="J77" s="276"/>
      <c r="K77" s="276"/>
      <c r="L77" s="9"/>
      <c r="M77" s="9"/>
      <c r="N77" s="3"/>
      <c r="O77" s="3"/>
      <c r="P77" s="20"/>
      <c r="Q77" s="6"/>
    </row>
    <row r="78" spans="3:17" ht="35" customHeight="1" x14ac:dyDescent="0.2">
      <c r="C78" s="275"/>
      <c r="D78" s="276"/>
      <c r="E78" s="276"/>
      <c r="F78" s="276"/>
      <c r="G78" s="276"/>
      <c r="H78" s="276"/>
      <c r="I78" s="276"/>
      <c r="J78" s="276"/>
      <c r="K78" s="276"/>
      <c r="L78" s="9"/>
      <c r="M78" s="9"/>
      <c r="N78" s="3"/>
      <c r="O78" s="3"/>
      <c r="P78" s="20"/>
      <c r="Q78" s="6"/>
    </row>
    <row r="79" spans="3:17" ht="35" customHeight="1" x14ac:dyDescent="0.2">
      <c r="C79" s="275"/>
      <c r="D79" s="276"/>
      <c r="E79" s="276"/>
      <c r="F79" s="276"/>
      <c r="G79" s="276"/>
      <c r="H79" s="276"/>
      <c r="I79" s="276"/>
      <c r="J79" s="276"/>
      <c r="K79" s="276"/>
      <c r="L79" s="9"/>
      <c r="M79" s="9"/>
      <c r="N79" s="3"/>
      <c r="O79" s="3"/>
      <c r="P79" s="20"/>
      <c r="Q79" s="6"/>
    </row>
    <row r="80" spans="3:17" ht="35" customHeight="1" x14ac:dyDescent="0.2">
      <c r="C80" s="275"/>
      <c r="D80" s="276"/>
      <c r="E80" s="276"/>
      <c r="F80" s="276"/>
      <c r="G80" s="276"/>
      <c r="H80" s="276"/>
      <c r="I80" s="276"/>
      <c r="J80" s="276"/>
      <c r="K80" s="276"/>
      <c r="L80" s="9"/>
      <c r="M80" s="9"/>
      <c r="N80" s="3"/>
      <c r="O80" s="3"/>
      <c r="P80" s="20"/>
      <c r="Q80" s="6"/>
    </row>
    <row r="81" spans="3:17" ht="35" customHeight="1" x14ac:dyDescent="0.2">
      <c r="C81" s="275"/>
      <c r="D81" s="276"/>
      <c r="E81" s="276"/>
      <c r="F81" s="276"/>
      <c r="G81" s="276"/>
      <c r="H81" s="276"/>
      <c r="I81" s="276"/>
      <c r="J81" s="276"/>
      <c r="K81" s="276"/>
      <c r="L81" s="9"/>
      <c r="M81" s="9"/>
      <c r="N81" s="3"/>
      <c r="O81" s="3"/>
      <c r="P81" s="20"/>
      <c r="Q81" s="6"/>
    </row>
    <row r="82" spans="3:17" ht="35" customHeight="1" x14ac:dyDescent="0.2">
      <c r="C82" s="275"/>
      <c r="D82" s="276"/>
      <c r="E82" s="276"/>
      <c r="F82" s="276"/>
      <c r="G82" s="276"/>
      <c r="H82" s="276"/>
      <c r="I82" s="276"/>
      <c r="J82" s="276"/>
      <c r="K82" s="276"/>
      <c r="L82" s="9"/>
      <c r="M82" s="9"/>
      <c r="N82" s="3"/>
      <c r="O82" s="3"/>
      <c r="P82" s="20"/>
      <c r="Q82" s="6"/>
    </row>
    <row r="83" spans="3:17" ht="35" customHeight="1" x14ac:dyDescent="0.2">
      <c r="C83" s="275"/>
      <c r="D83" s="276"/>
      <c r="E83" s="276"/>
      <c r="F83" s="276"/>
      <c r="G83" s="276"/>
      <c r="H83" s="276"/>
      <c r="I83" s="276"/>
      <c r="J83" s="276"/>
      <c r="K83" s="276"/>
      <c r="L83" s="9"/>
      <c r="M83" s="9"/>
      <c r="N83" s="3"/>
      <c r="O83" s="3"/>
      <c r="P83" s="20"/>
      <c r="Q83" s="6"/>
    </row>
    <row r="84" spans="3:17" ht="35" customHeight="1" x14ac:dyDescent="0.2">
      <c r="C84" s="275"/>
      <c r="D84" s="276"/>
      <c r="E84" s="276"/>
      <c r="F84" s="276"/>
      <c r="G84" s="276"/>
      <c r="H84" s="276"/>
      <c r="I84" s="276"/>
      <c r="J84" s="276"/>
      <c r="K84" s="276"/>
      <c r="L84" s="9"/>
      <c r="M84" s="9"/>
      <c r="N84" s="3"/>
      <c r="O84" s="3"/>
      <c r="P84" s="20"/>
      <c r="Q84" s="6"/>
    </row>
    <row r="85" spans="3:17" ht="35" customHeight="1" x14ac:dyDescent="0.2">
      <c r="C85" s="275"/>
      <c r="D85" s="276"/>
      <c r="E85" s="276"/>
      <c r="F85" s="276"/>
      <c r="G85" s="276"/>
      <c r="H85" s="276"/>
      <c r="I85" s="276"/>
      <c r="J85" s="276"/>
      <c r="K85" s="276"/>
      <c r="L85" s="9"/>
      <c r="M85" s="9"/>
      <c r="N85" s="3"/>
      <c r="O85" s="3"/>
      <c r="P85" s="20"/>
      <c r="Q85" s="6"/>
    </row>
    <row r="86" spans="3:17" ht="35" customHeight="1" x14ac:dyDescent="0.2">
      <c r="C86" s="275"/>
      <c r="D86" s="276"/>
      <c r="E86" s="276"/>
      <c r="F86" s="276"/>
      <c r="G86" s="276"/>
      <c r="H86" s="276"/>
      <c r="I86" s="276"/>
      <c r="J86" s="276"/>
      <c r="K86" s="276"/>
      <c r="L86" s="9"/>
      <c r="M86" s="9"/>
      <c r="N86" s="3"/>
      <c r="O86" s="3"/>
      <c r="P86" s="20"/>
      <c r="Q86" s="6"/>
    </row>
    <row r="87" spans="3:17" ht="35" customHeight="1" x14ac:dyDescent="0.2">
      <c r="C87" s="275"/>
      <c r="D87" s="276"/>
      <c r="E87" s="276"/>
      <c r="F87" s="276"/>
      <c r="G87" s="276"/>
      <c r="H87" s="276"/>
      <c r="I87" s="276"/>
      <c r="J87" s="276"/>
      <c r="K87" s="276"/>
      <c r="L87" s="9"/>
      <c r="M87" s="9"/>
      <c r="N87" s="3"/>
      <c r="O87" s="3"/>
      <c r="P87" s="20"/>
      <c r="Q87" s="6"/>
    </row>
    <row r="88" spans="3:17" ht="35" customHeight="1" x14ac:dyDescent="0.2">
      <c r="C88" s="275"/>
      <c r="D88" s="276"/>
      <c r="E88" s="276"/>
      <c r="F88" s="276"/>
      <c r="G88" s="276"/>
      <c r="H88" s="276"/>
      <c r="I88" s="276"/>
      <c r="J88" s="276"/>
      <c r="K88" s="276"/>
      <c r="L88" s="9"/>
      <c r="M88" s="9"/>
      <c r="N88" s="3"/>
      <c r="O88" s="3"/>
      <c r="P88" s="20"/>
      <c r="Q88" s="6"/>
    </row>
    <row r="89" spans="3:17" ht="35" customHeight="1" x14ac:dyDescent="0.2">
      <c r="C89" s="275"/>
      <c r="D89" s="276"/>
      <c r="E89" s="276"/>
      <c r="F89" s="276"/>
      <c r="G89" s="276"/>
      <c r="H89" s="276"/>
      <c r="I89" s="276"/>
      <c r="J89" s="276"/>
      <c r="K89" s="276"/>
      <c r="L89" s="9"/>
      <c r="M89" s="9"/>
      <c r="N89" s="3"/>
      <c r="O89" s="3"/>
      <c r="P89" s="20"/>
      <c r="Q89" s="6"/>
    </row>
    <row r="90" spans="3:17" ht="35" customHeight="1" x14ac:dyDescent="0.2">
      <c r="C90" s="275"/>
      <c r="D90" s="276"/>
      <c r="E90" s="276"/>
      <c r="F90" s="276"/>
      <c r="G90" s="276"/>
      <c r="H90" s="276"/>
      <c r="I90" s="276"/>
      <c r="J90" s="276"/>
      <c r="K90" s="276"/>
      <c r="L90" s="9"/>
      <c r="M90" s="9"/>
      <c r="N90" s="3"/>
      <c r="O90" s="3"/>
      <c r="P90" s="20"/>
      <c r="Q90" s="6"/>
    </row>
    <row r="91" spans="3:17" ht="35" customHeight="1" x14ac:dyDescent="0.2">
      <c r="C91" s="275"/>
      <c r="D91" s="276"/>
      <c r="E91" s="276"/>
      <c r="F91" s="276"/>
      <c r="G91" s="276"/>
      <c r="H91" s="276"/>
      <c r="I91" s="276"/>
      <c r="J91" s="276"/>
      <c r="K91" s="276"/>
      <c r="L91" s="9"/>
      <c r="M91" s="9"/>
      <c r="N91" s="3"/>
      <c r="O91" s="3"/>
      <c r="P91" s="20"/>
      <c r="Q91" s="6"/>
    </row>
    <row r="92" spans="3:17" ht="35" customHeight="1" x14ac:dyDescent="0.2">
      <c r="C92" s="275"/>
      <c r="D92" s="276"/>
      <c r="E92" s="276"/>
      <c r="F92" s="276"/>
      <c r="G92" s="276"/>
      <c r="H92" s="276"/>
      <c r="I92" s="276"/>
      <c r="J92" s="276"/>
      <c r="K92" s="276"/>
      <c r="L92" s="9"/>
      <c r="M92" s="9"/>
      <c r="N92" s="3"/>
      <c r="O92" s="3"/>
      <c r="P92" s="20"/>
      <c r="Q92" s="6"/>
    </row>
    <row r="93" spans="3:17" ht="35" customHeight="1" x14ac:dyDescent="0.2">
      <c r="C93" s="275"/>
      <c r="D93" s="276"/>
      <c r="E93" s="276"/>
      <c r="F93" s="276"/>
      <c r="G93" s="276"/>
      <c r="H93" s="276"/>
      <c r="I93" s="276"/>
      <c r="J93" s="276"/>
      <c r="K93" s="276"/>
      <c r="L93" s="9"/>
      <c r="M93" s="9"/>
      <c r="N93" s="3"/>
      <c r="O93" s="3"/>
      <c r="P93" s="20"/>
      <c r="Q93" s="6"/>
    </row>
    <row r="94" spans="3:17" ht="35" customHeight="1" x14ac:dyDescent="0.2">
      <c r="C94" s="275"/>
      <c r="D94" s="276"/>
      <c r="E94" s="276"/>
      <c r="F94" s="276"/>
      <c r="G94" s="276"/>
      <c r="H94" s="276"/>
      <c r="I94" s="276"/>
      <c r="J94" s="276"/>
      <c r="K94" s="276"/>
      <c r="L94" s="9"/>
      <c r="M94" s="9"/>
      <c r="N94" s="3"/>
      <c r="O94" s="3"/>
      <c r="P94" s="20"/>
      <c r="Q94" s="6"/>
    </row>
    <row r="95" spans="3:17" ht="35" customHeight="1" x14ac:dyDescent="0.2">
      <c r="C95" s="275"/>
      <c r="D95" s="276"/>
      <c r="E95" s="276"/>
      <c r="F95" s="276"/>
      <c r="G95" s="276"/>
      <c r="H95" s="276"/>
      <c r="I95" s="276"/>
      <c r="J95" s="276"/>
      <c r="K95" s="276"/>
      <c r="L95" s="9"/>
      <c r="M95" s="9"/>
      <c r="N95" s="3"/>
      <c r="O95" s="3"/>
      <c r="P95" s="20"/>
      <c r="Q95" s="6"/>
    </row>
    <row r="96" spans="3:17" ht="35" customHeight="1" x14ac:dyDescent="0.2">
      <c r="C96" s="275"/>
      <c r="D96" s="276"/>
      <c r="E96" s="276"/>
      <c r="F96" s="276"/>
      <c r="G96" s="276"/>
      <c r="H96" s="276"/>
      <c r="I96" s="276"/>
      <c r="J96" s="276"/>
      <c r="K96" s="276"/>
      <c r="L96" s="9"/>
      <c r="M96" s="9"/>
      <c r="N96" s="3"/>
      <c r="O96" s="3"/>
      <c r="P96" s="20"/>
      <c r="Q96" s="6"/>
    </row>
    <row r="97" spans="3:17" ht="35" customHeight="1" x14ac:dyDescent="0.2">
      <c r="C97" s="275"/>
      <c r="D97" s="276"/>
      <c r="E97" s="276"/>
      <c r="F97" s="276"/>
      <c r="G97" s="276"/>
      <c r="H97" s="276"/>
      <c r="I97" s="276"/>
      <c r="J97" s="276"/>
      <c r="K97" s="276"/>
      <c r="L97" s="9"/>
      <c r="M97" s="9"/>
      <c r="N97" s="3"/>
      <c r="O97" s="3"/>
      <c r="P97" s="20"/>
      <c r="Q97" s="6"/>
    </row>
    <row r="98" spans="3:17" ht="35" customHeight="1" x14ac:dyDescent="0.2">
      <c r="C98" s="275"/>
      <c r="D98" s="276"/>
      <c r="E98" s="276"/>
      <c r="F98" s="276"/>
      <c r="G98" s="276"/>
      <c r="H98" s="276"/>
      <c r="I98" s="276"/>
      <c r="J98" s="276"/>
      <c r="K98" s="276"/>
      <c r="L98" s="9"/>
      <c r="M98" s="9"/>
      <c r="N98" s="3"/>
      <c r="O98" s="3"/>
      <c r="P98" s="20"/>
      <c r="Q98" s="6"/>
    </row>
    <row r="99" spans="3:17" ht="35" customHeight="1" x14ac:dyDescent="0.2">
      <c r="C99" s="275"/>
      <c r="D99" s="276"/>
      <c r="E99" s="276"/>
      <c r="F99" s="276"/>
      <c r="G99" s="276"/>
      <c r="H99" s="276"/>
      <c r="I99" s="276"/>
      <c r="J99" s="276"/>
      <c r="K99" s="276"/>
      <c r="L99" s="9"/>
      <c r="M99" s="9"/>
      <c r="N99" s="3"/>
      <c r="O99" s="3"/>
      <c r="P99" s="20"/>
      <c r="Q99" s="6"/>
    </row>
    <row r="100" spans="3:17" ht="35" customHeight="1" x14ac:dyDescent="0.2">
      <c r="C100" s="275"/>
      <c r="D100" s="276"/>
      <c r="E100" s="276"/>
      <c r="F100" s="276"/>
      <c r="G100" s="276"/>
      <c r="H100" s="276"/>
      <c r="I100" s="276"/>
      <c r="J100" s="276"/>
      <c r="K100" s="276"/>
      <c r="L100" s="9"/>
      <c r="M100" s="9"/>
      <c r="N100" s="3"/>
      <c r="O100" s="3"/>
      <c r="P100" s="20"/>
      <c r="Q100" s="6"/>
    </row>
    <row r="101" spans="3:17" ht="35" customHeight="1" x14ac:dyDescent="0.2">
      <c r="C101" s="275"/>
      <c r="D101" s="276"/>
      <c r="E101" s="276"/>
      <c r="F101" s="276"/>
      <c r="G101" s="276"/>
      <c r="H101" s="276"/>
      <c r="I101" s="276"/>
      <c r="J101" s="276"/>
      <c r="K101" s="276"/>
      <c r="L101" s="9"/>
      <c r="M101" s="9"/>
      <c r="N101" s="3"/>
      <c r="O101" s="3"/>
      <c r="P101" s="20"/>
      <c r="Q101" s="6"/>
    </row>
    <row r="102" spans="3:17" ht="35" customHeight="1" x14ac:dyDescent="0.2">
      <c r="C102" s="275"/>
      <c r="D102" s="276"/>
      <c r="E102" s="276"/>
      <c r="F102" s="276"/>
      <c r="G102" s="276"/>
      <c r="H102" s="276"/>
      <c r="I102" s="276"/>
      <c r="J102" s="276"/>
      <c r="K102" s="276"/>
      <c r="L102" s="9"/>
      <c r="M102" s="9"/>
      <c r="N102" s="3"/>
      <c r="O102" s="3"/>
      <c r="P102" s="20"/>
      <c r="Q102" s="6"/>
    </row>
    <row r="103" spans="3:17" ht="35" customHeight="1" x14ac:dyDescent="0.2">
      <c r="C103" s="275"/>
      <c r="D103" s="276"/>
      <c r="E103" s="276"/>
      <c r="F103" s="276"/>
      <c r="G103" s="276"/>
      <c r="H103" s="276"/>
      <c r="I103" s="276"/>
      <c r="J103" s="276"/>
      <c r="K103" s="276"/>
      <c r="L103" s="9"/>
      <c r="M103" s="9"/>
      <c r="N103" s="3"/>
      <c r="O103" s="3"/>
      <c r="P103" s="20"/>
      <c r="Q103" s="6"/>
    </row>
    <row r="104" spans="3:17" ht="35" customHeight="1" x14ac:dyDescent="0.2">
      <c r="C104" s="275"/>
      <c r="D104" s="276"/>
      <c r="E104" s="276"/>
      <c r="F104" s="276"/>
      <c r="G104" s="276"/>
      <c r="H104" s="276"/>
      <c r="I104" s="276"/>
      <c r="J104" s="276"/>
      <c r="K104" s="276"/>
      <c r="L104" s="9"/>
      <c r="M104" s="9"/>
      <c r="N104" s="3"/>
      <c r="O104" s="3"/>
      <c r="P104" s="20"/>
      <c r="Q104" s="6"/>
    </row>
    <row r="105" spans="3:17" ht="35" customHeight="1" x14ac:dyDescent="0.2">
      <c r="C105" s="275"/>
      <c r="D105" s="276"/>
      <c r="E105" s="276"/>
      <c r="F105" s="276"/>
      <c r="G105" s="276"/>
      <c r="H105" s="276"/>
      <c r="I105" s="276"/>
      <c r="J105" s="276"/>
      <c r="K105" s="276"/>
      <c r="L105" s="9"/>
      <c r="M105" s="9"/>
      <c r="N105" s="3"/>
      <c r="O105" s="3"/>
      <c r="P105" s="20"/>
      <c r="Q105" s="6"/>
    </row>
    <row r="106" spans="3:17" ht="35" customHeight="1" x14ac:dyDescent="0.2">
      <c r="C106" s="275"/>
      <c r="D106" s="276"/>
      <c r="E106" s="276"/>
      <c r="F106" s="276"/>
      <c r="G106" s="276"/>
      <c r="H106" s="276"/>
      <c r="I106" s="276"/>
      <c r="J106" s="276"/>
      <c r="K106" s="276"/>
      <c r="L106" s="9"/>
      <c r="M106" s="9"/>
      <c r="N106" s="3"/>
      <c r="O106" s="3"/>
      <c r="P106" s="20"/>
      <c r="Q106" s="6"/>
    </row>
    <row r="107" spans="3:17" ht="35" customHeight="1" x14ac:dyDescent="0.2">
      <c r="C107" s="275"/>
      <c r="D107" s="276"/>
      <c r="E107" s="276"/>
      <c r="F107" s="276"/>
      <c r="G107" s="276"/>
      <c r="H107" s="276"/>
      <c r="I107" s="276"/>
      <c r="J107" s="276"/>
      <c r="K107" s="276"/>
      <c r="L107" s="9"/>
      <c r="M107" s="9"/>
      <c r="N107" s="3"/>
      <c r="O107" s="3"/>
      <c r="P107" s="20"/>
      <c r="Q107" s="6"/>
    </row>
    <row r="108" spans="3:17" ht="35" customHeight="1" x14ac:dyDescent="0.2">
      <c r="C108" s="275"/>
      <c r="D108" s="276"/>
      <c r="E108" s="276"/>
      <c r="F108" s="276"/>
      <c r="G108" s="276"/>
      <c r="H108" s="276"/>
      <c r="I108" s="276"/>
      <c r="J108" s="276"/>
      <c r="K108" s="276"/>
      <c r="L108" s="9"/>
      <c r="M108" s="9"/>
      <c r="N108" s="3"/>
      <c r="O108" s="3"/>
      <c r="P108" s="20"/>
      <c r="Q108" s="6"/>
    </row>
    <row r="109" spans="3:17" ht="35" customHeight="1" x14ac:dyDescent="0.2">
      <c r="C109" s="275"/>
      <c r="D109" s="276"/>
      <c r="E109" s="276"/>
      <c r="F109" s="276"/>
      <c r="G109" s="276"/>
      <c r="H109" s="276"/>
      <c r="I109" s="276"/>
      <c r="J109" s="276"/>
      <c r="K109" s="276"/>
      <c r="L109" s="9"/>
      <c r="M109" s="9"/>
      <c r="N109" s="3"/>
      <c r="O109" s="3"/>
      <c r="P109" s="20"/>
      <c r="Q109" s="6"/>
    </row>
    <row r="110" spans="3:17" ht="35" customHeight="1" x14ac:dyDescent="0.2">
      <c r="C110" s="275"/>
      <c r="D110" s="276"/>
      <c r="E110" s="276"/>
      <c r="F110" s="276"/>
      <c r="G110" s="276"/>
      <c r="H110" s="276"/>
      <c r="I110" s="276"/>
      <c r="J110" s="276"/>
      <c r="K110" s="276"/>
      <c r="L110" s="9"/>
      <c r="M110" s="9"/>
      <c r="N110" s="3"/>
      <c r="O110" s="3"/>
      <c r="P110" s="20"/>
      <c r="Q110" s="6"/>
    </row>
    <row r="111" spans="3:17" ht="35" customHeight="1" x14ac:dyDescent="0.2">
      <c r="C111" s="275"/>
      <c r="D111" s="276"/>
      <c r="E111" s="276"/>
      <c r="F111" s="276"/>
      <c r="G111" s="276"/>
      <c r="H111" s="276"/>
      <c r="I111" s="276"/>
      <c r="J111" s="276"/>
      <c r="K111" s="276"/>
      <c r="L111" s="9"/>
      <c r="M111" s="9"/>
      <c r="N111" s="3"/>
      <c r="O111" s="3"/>
      <c r="P111" s="20"/>
      <c r="Q111" s="6"/>
    </row>
    <row r="112" spans="3:17" ht="35" customHeight="1" x14ac:dyDescent="0.2">
      <c r="C112" s="275"/>
      <c r="D112" s="276"/>
      <c r="E112" s="276"/>
      <c r="F112" s="276"/>
      <c r="G112" s="276"/>
      <c r="H112" s="276"/>
      <c r="I112" s="276"/>
      <c r="J112" s="276"/>
      <c r="K112" s="276"/>
      <c r="L112" s="9"/>
      <c r="M112" s="9"/>
      <c r="N112" s="3"/>
      <c r="O112" s="3"/>
      <c r="P112" s="20"/>
      <c r="Q112" s="6"/>
    </row>
    <row r="113" spans="3:17" ht="35" customHeight="1" x14ac:dyDescent="0.2">
      <c r="C113" s="275"/>
      <c r="D113" s="276"/>
      <c r="E113" s="276"/>
      <c r="F113" s="276"/>
      <c r="G113" s="276"/>
      <c r="H113" s="276"/>
      <c r="I113" s="276"/>
      <c r="J113" s="276"/>
      <c r="K113" s="276"/>
      <c r="L113" s="9"/>
      <c r="M113" s="9"/>
      <c r="N113" s="3"/>
      <c r="O113" s="3"/>
      <c r="P113" s="20"/>
      <c r="Q113" s="6"/>
    </row>
    <row r="114" spans="3:17" ht="35" customHeight="1" x14ac:dyDescent="0.2">
      <c r="C114" s="275"/>
      <c r="D114" s="276"/>
      <c r="E114" s="276"/>
      <c r="F114" s="276"/>
      <c r="G114" s="276"/>
      <c r="H114" s="276"/>
      <c r="I114" s="276"/>
      <c r="J114" s="276"/>
      <c r="K114" s="276"/>
      <c r="L114" s="9"/>
      <c r="M114" s="9"/>
      <c r="N114" s="3"/>
      <c r="O114" s="3"/>
      <c r="P114" s="20"/>
      <c r="Q114" s="6"/>
    </row>
    <row r="115" spans="3:17" ht="35" customHeight="1" x14ac:dyDescent="0.2">
      <c r="C115" s="275"/>
      <c r="D115" s="276"/>
      <c r="E115" s="276"/>
      <c r="F115" s="276"/>
      <c r="G115" s="276"/>
      <c r="H115" s="276"/>
      <c r="I115" s="276"/>
      <c r="J115" s="276"/>
      <c r="K115" s="276"/>
      <c r="L115" s="9"/>
      <c r="M115" s="9"/>
      <c r="N115" s="3"/>
      <c r="O115" s="3"/>
      <c r="P115" s="20"/>
      <c r="Q115" s="6"/>
    </row>
    <row r="116" spans="3:17" ht="35" customHeight="1" x14ac:dyDescent="0.2">
      <c r="C116" s="275"/>
      <c r="D116" s="276"/>
      <c r="E116" s="276"/>
      <c r="F116" s="276"/>
      <c r="G116" s="276"/>
      <c r="H116" s="276"/>
      <c r="I116" s="276"/>
      <c r="J116" s="276"/>
      <c r="K116" s="276"/>
      <c r="L116" s="9"/>
      <c r="M116" s="9"/>
      <c r="N116" s="3"/>
      <c r="O116" s="3"/>
      <c r="P116" s="20"/>
      <c r="Q116" s="6"/>
    </row>
    <row r="117" spans="3:17" ht="35" customHeight="1" x14ac:dyDescent="0.2">
      <c r="C117" s="275"/>
      <c r="D117" s="276"/>
      <c r="E117" s="276"/>
      <c r="F117" s="276"/>
      <c r="G117" s="276"/>
      <c r="H117" s="276"/>
      <c r="I117" s="276"/>
      <c r="J117" s="276"/>
      <c r="K117" s="276"/>
      <c r="L117" s="9"/>
      <c r="M117" s="9"/>
      <c r="N117" s="3"/>
      <c r="O117" s="3"/>
      <c r="P117" s="20"/>
      <c r="Q117" s="6"/>
    </row>
    <row r="118" spans="3:17" ht="35" customHeight="1" x14ac:dyDescent="0.2">
      <c r="C118" s="275"/>
      <c r="D118" s="276"/>
      <c r="E118" s="276"/>
      <c r="F118" s="276"/>
      <c r="G118" s="276"/>
      <c r="H118" s="276"/>
      <c r="I118" s="276"/>
      <c r="J118" s="276"/>
      <c r="K118" s="276"/>
      <c r="L118" s="9"/>
      <c r="M118" s="9"/>
      <c r="N118" s="3"/>
      <c r="O118" s="3"/>
      <c r="P118" s="20"/>
      <c r="Q118" s="6"/>
    </row>
    <row r="119" spans="3:17" ht="35" customHeight="1" x14ac:dyDescent="0.2">
      <c r="C119" s="275"/>
      <c r="D119" s="276"/>
      <c r="E119" s="276"/>
      <c r="F119" s="276"/>
      <c r="G119" s="276"/>
      <c r="H119" s="276"/>
      <c r="I119" s="276"/>
      <c r="J119" s="276"/>
      <c r="K119" s="276"/>
      <c r="L119" s="9"/>
      <c r="M119" s="9"/>
      <c r="N119" s="3"/>
      <c r="O119" s="3"/>
      <c r="P119" s="20"/>
      <c r="Q119" s="6"/>
    </row>
    <row r="120" spans="3:17" ht="35" customHeight="1" x14ac:dyDescent="0.2">
      <c r="C120" s="275"/>
      <c r="D120" s="276"/>
      <c r="E120" s="276"/>
      <c r="F120" s="276"/>
      <c r="G120" s="276"/>
      <c r="H120" s="276"/>
      <c r="I120" s="276"/>
      <c r="J120" s="276"/>
      <c r="K120" s="276"/>
      <c r="L120" s="9"/>
      <c r="M120" s="9"/>
      <c r="N120" s="3"/>
      <c r="O120" s="3"/>
      <c r="P120" s="20"/>
      <c r="Q120" s="6"/>
    </row>
    <row r="121" spans="3:17" ht="35" customHeight="1" x14ac:dyDescent="0.2">
      <c r="C121" s="275"/>
      <c r="D121" s="276"/>
      <c r="E121" s="276"/>
      <c r="F121" s="276"/>
      <c r="G121" s="276"/>
      <c r="H121" s="276"/>
      <c r="I121" s="276"/>
      <c r="J121" s="276"/>
      <c r="K121" s="276"/>
      <c r="L121" s="9"/>
      <c r="M121" s="9"/>
      <c r="N121" s="3"/>
      <c r="O121" s="3"/>
      <c r="P121" s="20"/>
      <c r="Q121" s="6"/>
    </row>
    <row r="122" spans="3:17" ht="35" customHeight="1" x14ac:dyDescent="0.2">
      <c r="C122" s="275"/>
      <c r="D122" s="276"/>
      <c r="E122" s="276"/>
      <c r="F122" s="276"/>
      <c r="G122" s="276"/>
      <c r="H122" s="276"/>
      <c r="I122" s="276"/>
      <c r="J122" s="276"/>
      <c r="K122" s="276"/>
      <c r="L122" s="9"/>
      <c r="M122" s="9"/>
      <c r="N122" s="3"/>
      <c r="O122" s="3"/>
      <c r="P122" s="20"/>
      <c r="Q122" s="6"/>
    </row>
    <row r="123" spans="3:17" ht="35" customHeight="1" x14ac:dyDescent="0.2">
      <c r="C123" s="275"/>
      <c r="D123" s="276"/>
      <c r="E123" s="276"/>
      <c r="F123" s="276"/>
      <c r="G123" s="276"/>
      <c r="H123" s="276"/>
      <c r="I123" s="276"/>
      <c r="J123" s="276"/>
      <c r="K123" s="276"/>
      <c r="L123" s="9"/>
      <c r="M123" s="9"/>
      <c r="N123" s="3"/>
      <c r="O123" s="3"/>
      <c r="P123" s="20"/>
      <c r="Q123" s="6"/>
    </row>
    <row r="124" spans="3:17" ht="35" customHeight="1" x14ac:dyDescent="0.2">
      <c r="C124" s="275"/>
      <c r="D124" s="276"/>
      <c r="E124" s="276"/>
      <c r="F124" s="276"/>
      <c r="G124" s="276"/>
      <c r="H124" s="276"/>
      <c r="I124" s="276"/>
      <c r="J124" s="276"/>
      <c r="K124" s="276"/>
      <c r="L124" s="9"/>
      <c r="M124" s="9"/>
      <c r="N124" s="3"/>
      <c r="O124" s="3"/>
      <c r="P124" s="20"/>
      <c r="Q124" s="6"/>
    </row>
    <row r="125" spans="3:17" ht="35" customHeight="1" x14ac:dyDescent="0.2">
      <c r="C125" s="275"/>
      <c r="D125" s="276"/>
      <c r="E125" s="276"/>
      <c r="F125" s="276"/>
      <c r="G125" s="276"/>
      <c r="H125" s="276"/>
      <c r="I125" s="276"/>
      <c r="J125" s="276"/>
      <c r="K125" s="276"/>
      <c r="L125" s="9"/>
      <c r="M125" s="9"/>
      <c r="N125" s="3"/>
      <c r="O125" s="3"/>
      <c r="P125" s="20"/>
      <c r="Q125" s="6"/>
    </row>
    <row r="126" spans="3:17" ht="35" customHeight="1" x14ac:dyDescent="0.2">
      <c r="C126" s="275"/>
      <c r="D126" s="276"/>
      <c r="E126" s="276"/>
      <c r="F126" s="276"/>
      <c r="G126" s="276"/>
      <c r="H126" s="276"/>
      <c r="I126" s="276"/>
      <c r="J126" s="276"/>
      <c r="K126" s="276"/>
      <c r="L126" s="9"/>
      <c r="M126" s="9"/>
      <c r="N126" s="3"/>
      <c r="O126" s="3"/>
      <c r="P126" s="20"/>
      <c r="Q126" s="6"/>
    </row>
    <row r="127" spans="3:17" ht="35" customHeight="1" x14ac:dyDescent="0.2">
      <c r="C127" s="275"/>
      <c r="D127" s="276"/>
      <c r="E127" s="276"/>
      <c r="F127" s="276"/>
      <c r="G127" s="276"/>
      <c r="H127" s="276"/>
      <c r="I127" s="276"/>
      <c r="J127" s="276"/>
      <c r="K127" s="276"/>
      <c r="L127" s="9"/>
      <c r="M127" s="9"/>
      <c r="N127" s="3"/>
      <c r="O127" s="3"/>
      <c r="P127" s="20"/>
      <c r="Q127" s="6"/>
    </row>
    <row r="128" spans="3:17" ht="35" customHeight="1" x14ac:dyDescent="0.2">
      <c r="C128" s="275"/>
      <c r="D128" s="276"/>
      <c r="E128" s="276"/>
      <c r="F128" s="276"/>
      <c r="G128" s="276"/>
      <c r="H128" s="276"/>
      <c r="I128" s="276"/>
      <c r="J128" s="276"/>
      <c r="K128" s="276"/>
      <c r="L128" s="9"/>
      <c r="M128" s="9"/>
      <c r="N128" s="3"/>
      <c r="O128" s="3"/>
      <c r="P128" s="20"/>
      <c r="Q128" s="6"/>
    </row>
    <row r="129" spans="3:17" ht="35" customHeight="1" x14ac:dyDescent="0.2">
      <c r="C129" s="275"/>
      <c r="D129" s="276"/>
      <c r="E129" s="276"/>
      <c r="F129" s="276"/>
      <c r="G129" s="276"/>
      <c r="H129" s="276"/>
      <c r="I129" s="276"/>
      <c r="J129" s="276"/>
      <c r="K129" s="276"/>
      <c r="L129" s="9"/>
      <c r="M129" s="9"/>
      <c r="N129" s="3"/>
      <c r="O129" s="3"/>
      <c r="P129" s="20"/>
      <c r="Q129" s="6"/>
    </row>
    <row r="130" spans="3:17" ht="35" customHeight="1" x14ac:dyDescent="0.2">
      <c r="C130" s="275"/>
      <c r="D130" s="276"/>
      <c r="E130" s="276"/>
      <c r="F130" s="276"/>
      <c r="G130" s="276"/>
      <c r="H130" s="276"/>
      <c r="I130" s="276"/>
      <c r="J130" s="276"/>
      <c r="K130" s="276"/>
      <c r="L130" s="9"/>
      <c r="M130" s="9"/>
      <c r="N130" s="3"/>
      <c r="O130" s="3"/>
      <c r="P130" s="20"/>
      <c r="Q130" s="6"/>
    </row>
    <row r="131" spans="3:17" ht="35" customHeight="1" x14ac:dyDescent="0.2">
      <c r="C131" s="275"/>
      <c r="D131" s="276"/>
      <c r="E131" s="276"/>
      <c r="F131" s="276"/>
      <c r="G131" s="276"/>
      <c r="H131" s="276"/>
      <c r="I131" s="276"/>
      <c r="J131" s="276"/>
      <c r="K131" s="276"/>
      <c r="L131" s="9"/>
      <c r="M131" s="9"/>
      <c r="N131" s="3"/>
      <c r="O131" s="3"/>
      <c r="P131" s="20"/>
      <c r="Q131" s="6"/>
    </row>
    <row r="132" spans="3:17" ht="35" customHeight="1" x14ac:dyDescent="0.2">
      <c r="C132" s="275"/>
      <c r="D132" s="276"/>
      <c r="E132" s="276"/>
      <c r="F132" s="276"/>
      <c r="G132" s="276"/>
      <c r="H132" s="276"/>
      <c r="I132" s="276"/>
      <c r="J132" s="276"/>
      <c r="K132" s="276"/>
      <c r="L132" s="9"/>
      <c r="M132" s="9"/>
      <c r="N132" s="3"/>
      <c r="O132" s="3"/>
      <c r="P132" s="20"/>
      <c r="Q132" s="6"/>
    </row>
    <row r="133" spans="3:17" ht="35" customHeight="1" x14ac:dyDescent="0.2">
      <c r="C133" s="275"/>
      <c r="D133" s="276"/>
      <c r="E133" s="276"/>
      <c r="F133" s="276"/>
      <c r="G133" s="276"/>
      <c r="H133" s="276"/>
      <c r="I133" s="276"/>
      <c r="J133" s="276"/>
      <c r="K133" s="276"/>
      <c r="L133" s="9"/>
      <c r="M133" s="9"/>
      <c r="N133" s="3"/>
      <c r="O133" s="3"/>
      <c r="P133" s="20"/>
      <c r="Q133" s="6"/>
    </row>
    <row r="134" spans="3:17" ht="35" customHeight="1" x14ac:dyDescent="0.2">
      <c r="C134" s="275"/>
      <c r="D134" s="276"/>
      <c r="E134" s="276"/>
      <c r="F134" s="276"/>
      <c r="G134" s="276"/>
      <c r="H134" s="276"/>
      <c r="I134" s="276"/>
      <c r="J134" s="276"/>
      <c r="K134" s="276"/>
      <c r="L134" s="9"/>
      <c r="M134" s="9"/>
      <c r="N134" s="3"/>
      <c r="O134" s="3"/>
      <c r="P134" s="20"/>
      <c r="Q134" s="6"/>
    </row>
    <row r="135" spans="3:17" ht="35" customHeight="1" x14ac:dyDescent="0.2">
      <c r="C135" s="275"/>
      <c r="D135" s="276"/>
      <c r="E135" s="276"/>
      <c r="F135" s="276"/>
      <c r="G135" s="276"/>
      <c r="H135" s="276"/>
      <c r="I135" s="276"/>
      <c r="J135" s="276"/>
      <c r="K135" s="276"/>
      <c r="L135" s="9"/>
      <c r="M135" s="9"/>
      <c r="N135" s="3"/>
      <c r="O135" s="3"/>
      <c r="P135" s="20"/>
      <c r="Q135" s="6"/>
    </row>
    <row r="136" spans="3:17" ht="35" customHeight="1" x14ac:dyDescent="0.2">
      <c r="C136" s="275"/>
      <c r="D136" s="276"/>
      <c r="E136" s="276"/>
      <c r="F136" s="276"/>
      <c r="G136" s="276"/>
      <c r="H136" s="276"/>
      <c r="I136" s="276"/>
      <c r="J136" s="276"/>
      <c r="K136" s="276"/>
      <c r="L136" s="9"/>
      <c r="M136" s="9"/>
      <c r="N136" s="3"/>
      <c r="O136" s="3"/>
      <c r="P136" s="20"/>
      <c r="Q136" s="6"/>
    </row>
    <row r="137" spans="3:17" ht="35" customHeight="1" x14ac:dyDescent="0.2">
      <c r="C137" s="275"/>
      <c r="D137" s="276"/>
      <c r="E137" s="276"/>
      <c r="F137" s="276"/>
      <c r="G137" s="276"/>
      <c r="H137" s="276"/>
      <c r="I137" s="276"/>
      <c r="J137" s="276"/>
      <c r="K137" s="276"/>
      <c r="L137" s="9"/>
      <c r="M137" s="9"/>
      <c r="N137" s="3"/>
      <c r="O137" s="3"/>
      <c r="P137" s="20"/>
      <c r="Q137" s="6"/>
    </row>
    <row r="138" spans="3:17" ht="35" customHeight="1" x14ac:dyDescent="0.2">
      <c r="C138" s="275"/>
      <c r="D138" s="276"/>
      <c r="E138" s="276"/>
      <c r="F138" s="276"/>
      <c r="G138" s="276"/>
      <c r="H138" s="276"/>
      <c r="I138" s="276"/>
      <c r="J138" s="276"/>
      <c r="K138" s="276"/>
      <c r="L138" s="9"/>
      <c r="M138" s="9"/>
      <c r="N138" s="3"/>
      <c r="O138" s="3"/>
      <c r="P138" s="20"/>
      <c r="Q138" s="6"/>
    </row>
    <row r="139" spans="3:17" ht="35" customHeight="1" x14ac:dyDescent="0.2">
      <c r="C139" s="275"/>
      <c r="D139" s="276"/>
      <c r="E139" s="276"/>
      <c r="F139" s="276"/>
      <c r="G139" s="276"/>
      <c r="H139" s="276"/>
      <c r="I139" s="276"/>
      <c r="J139" s="276"/>
      <c r="K139" s="276"/>
      <c r="L139" s="9"/>
      <c r="M139" s="9"/>
      <c r="N139" s="3"/>
      <c r="O139" s="3"/>
      <c r="P139" s="20"/>
      <c r="Q139" s="6"/>
    </row>
    <row r="140" spans="3:17" ht="35" customHeight="1" thickBot="1" x14ac:dyDescent="0.25">
      <c r="C140" s="296"/>
      <c r="D140" s="297"/>
      <c r="E140" s="297"/>
      <c r="F140" s="297"/>
      <c r="G140" s="297"/>
      <c r="H140" s="297"/>
      <c r="I140" s="297"/>
      <c r="J140" s="297"/>
      <c r="K140" s="297"/>
      <c r="L140" s="32"/>
      <c r="M140" s="9"/>
      <c r="N140" s="7"/>
      <c r="O140" s="7"/>
      <c r="P140" s="21"/>
      <c r="Q140" s="8"/>
    </row>
    <row r="141" spans="3:17" x14ac:dyDescent="0.2">
      <c r="Q141" s="1">
        <f>SUM(Q47:Q140)</f>
        <v>1948</v>
      </c>
    </row>
  </sheetData>
  <mergeCells count="105">
    <mergeCell ref="C135:K135"/>
    <mergeCell ref="C136:K136"/>
    <mergeCell ref="C137:K137"/>
    <mergeCell ref="C138:K138"/>
    <mergeCell ref="C139:K139"/>
    <mergeCell ref="C140:K140"/>
    <mergeCell ref="C129:K129"/>
    <mergeCell ref="C130:K130"/>
    <mergeCell ref="C131:K131"/>
    <mergeCell ref="C132:K132"/>
    <mergeCell ref="C133:K133"/>
    <mergeCell ref="C134:K134"/>
    <mergeCell ref="C123:K123"/>
    <mergeCell ref="C124:K124"/>
    <mergeCell ref="C125:K125"/>
    <mergeCell ref="C126:K126"/>
    <mergeCell ref="C127:K127"/>
    <mergeCell ref="C128:K128"/>
    <mergeCell ref="C117:K117"/>
    <mergeCell ref="C118:K118"/>
    <mergeCell ref="C119:K119"/>
    <mergeCell ref="C120:K120"/>
    <mergeCell ref="C121:K121"/>
    <mergeCell ref="C122:K122"/>
    <mergeCell ref="C111:K111"/>
    <mergeCell ref="C112:K112"/>
    <mergeCell ref="C113:K113"/>
    <mergeCell ref="C114:K114"/>
    <mergeCell ref="C115:K115"/>
    <mergeCell ref="C116:K116"/>
    <mergeCell ref="C105:K105"/>
    <mergeCell ref="C106:K106"/>
    <mergeCell ref="C107:K107"/>
    <mergeCell ref="C108:K108"/>
    <mergeCell ref="C109:K109"/>
    <mergeCell ref="C110:K110"/>
    <mergeCell ref="C99:K99"/>
    <mergeCell ref="C100:K100"/>
    <mergeCell ref="C101:K101"/>
    <mergeCell ref="C102:K102"/>
    <mergeCell ref="C103:K103"/>
    <mergeCell ref="C104:K104"/>
    <mergeCell ref="C93:K93"/>
    <mergeCell ref="C94:K94"/>
    <mergeCell ref="C95:K95"/>
    <mergeCell ref="C96:K96"/>
    <mergeCell ref="C97:K97"/>
    <mergeCell ref="C98:K98"/>
    <mergeCell ref="C87:K87"/>
    <mergeCell ref="C88:K88"/>
    <mergeCell ref="C89:K89"/>
    <mergeCell ref="C90:K90"/>
    <mergeCell ref="C91:K91"/>
    <mergeCell ref="C92:K92"/>
    <mergeCell ref="C81:K81"/>
    <mergeCell ref="C82:K82"/>
    <mergeCell ref="C83:K83"/>
    <mergeCell ref="C84:K84"/>
    <mergeCell ref="C85:K85"/>
    <mergeCell ref="C86:K86"/>
    <mergeCell ref="C75:K75"/>
    <mergeCell ref="C76:K76"/>
    <mergeCell ref="C77:K77"/>
    <mergeCell ref="C78:K78"/>
    <mergeCell ref="C79:K79"/>
    <mergeCell ref="C80:K80"/>
    <mergeCell ref="C69:K69"/>
    <mergeCell ref="C70:K70"/>
    <mergeCell ref="C71:K71"/>
    <mergeCell ref="C72:K72"/>
    <mergeCell ref="C73:K73"/>
    <mergeCell ref="C74:K74"/>
    <mergeCell ref="C63:K63"/>
    <mergeCell ref="C64:K64"/>
    <mergeCell ref="C65:K65"/>
    <mergeCell ref="C66:K66"/>
    <mergeCell ref="C67:K67"/>
    <mergeCell ref="C68:K68"/>
    <mergeCell ref="C57:K57"/>
    <mergeCell ref="C58:K58"/>
    <mergeCell ref="C59:K59"/>
    <mergeCell ref="C60:K60"/>
    <mergeCell ref="C61:K61"/>
    <mergeCell ref="C62:K62"/>
    <mergeCell ref="C54:K54"/>
    <mergeCell ref="C55:K55"/>
    <mergeCell ref="C56:K56"/>
    <mergeCell ref="C20:C45"/>
    <mergeCell ref="D20:Q45"/>
    <mergeCell ref="C46:K46"/>
    <mergeCell ref="C47:K47"/>
    <mergeCell ref="C48:K48"/>
    <mergeCell ref="C49:K49"/>
    <mergeCell ref="C11:Q11"/>
    <mergeCell ref="D12:Q12"/>
    <mergeCell ref="D13:Q13"/>
    <mergeCell ref="C16:C18"/>
    <mergeCell ref="D16:Q18"/>
    <mergeCell ref="D19:Q19"/>
    <mergeCell ref="C51:K51"/>
    <mergeCell ref="C52:K52"/>
    <mergeCell ref="C53:K53"/>
    <mergeCell ref="D14:Q14"/>
    <mergeCell ref="D15:Q15"/>
    <mergeCell ref="C50:K50"/>
  </mergeCells>
  <dataValidations count="1">
    <dataValidation type="list" showInputMessage="1" showErrorMessage="1" sqref="M47:M140" xr:uid="{00000000-0002-0000-0A00-000000000000}">
      <formula1>$I$2:$I$10</formula1>
    </dataValidation>
  </dataValidations>
  <pageMargins left="0.25" right="0.25" top="0.75" bottom="0.75" header="0.3" footer="0.3"/>
  <pageSetup paperSize="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T140"/>
  <sheetViews>
    <sheetView topLeftCell="E42" zoomScale="85" zoomScaleNormal="85" workbookViewId="0">
      <selection activeCell="P48" sqref="P48"/>
    </sheetView>
  </sheetViews>
  <sheetFormatPr baseColWidth="10" defaultColWidth="11.5" defaultRowHeight="18" customHeight="1" x14ac:dyDescent="0.2"/>
  <cols>
    <col min="1" max="1" width="1.83203125" style="1" customWidth="1"/>
    <col min="2" max="2" width="0" style="1" hidden="1" customWidth="1"/>
    <col min="3" max="3" width="30.6640625" style="1" customWidth="1"/>
    <col min="4" max="11" width="11.6640625" style="1" customWidth="1"/>
    <col min="12" max="17" width="20.6640625" style="1" customWidth="1"/>
    <col min="18" max="20" width="11.5" style="1"/>
  </cols>
  <sheetData>
    <row r="1" spans="3:17" ht="18" customHeight="1" thickBot="1" x14ac:dyDescent="0.25"/>
    <row r="2" spans="3:17" ht="18" hidden="1" customHeight="1" x14ac:dyDescent="0.2">
      <c r="H2" s="23"/>
      <c r="I2" s="25" t="s">
        <v>2</v>
      </c>
    </row>
    <row r="3" spans="3:17" ht="18" hidden="1" customHeight="1" x14ac:dyDescent="0.2">
      <c r="H3" s="22"/>
      <c r="I3" s="25" t="s">
        <v>0</v>
      </c>
    </row>
    <row r="4" spans="3:17" ht="18" hidden="1" customHeight="1" x14ac:dyDescent="0.2">
      <c r="H4" s="22"/>
      <c r="I4" s="25" t="s">
        <v>3</v>
      </c>
    </row>
    <row r="5" spans="3:17" ht="18" hidden="1" customHeight="1" x14ac:dyDescent="0.2">
      <c r="I5" s="25" t="s">
        <v>4</v>
      </c>
    </row>
    <row r="6" spans="3:17" ht="18" hidden="1" customHeight="1" x14ac:dyDescent="0.2">
      <c r="I6" s="25" t="s">
        <v>5</v>
      </c>
    </row>
    <row r="7" spans="3:17" ht="18" hidden="1" customHeight="1" x14ac:dyDescent="0.2">
      <c r="I7" s="25" t="s">
        <v>6</v>
      </c>
    </row>
    <row r="8" spans="3:17" ht="18" hidden="1" customHeight="1" x14ac:dyDescent="0.2">
      <c r="I8" s="24" t="s">
        <v>1</v>
      </c>
    </row>
    <row r="9" spans="3:17" ht="18" hidden="1" customHeight="1" x14ac:dyDescent="0.2">
      <c r="I9" s="4" t="s">
        <v>7</v>
      </c>
    </row>
    <row r="10" spans="3:17" ht="18" hidden="1" customHeight="1" x14ac:dyDescent="0.2"/>
    <row r="11" spans="3:17" ht="18" customHeight="1" thickBot="1" x14ac:dyDescent="0.25">
      <c r="C11" s="346" t="s">
        <v>8</v>
      </c>
      <c r="D11" s="347"/>
      <c r="E11" s="347"/>
      <c r="F11" s="347"/>
      <c r="G11" s="347"/>
      <c r="H11" s="347"/>
      <c r="I11" s="347"/>
      <c r="J11" s="347"/>
      <c r="K11" s="347"/>
      <c r="L11" s="347"/>
      <c r="M11" s="347"/>
      <c r="N11" s="347"/>
      <c r="O11" s="347"/>
      <c r="P11" s="347"/>
      <c r="Q11" s="348"/>
    </row>
    <row r="12" spans="3:17" ht="18" customHeight="1" thickBot="1" x14ac:dyDescent="0.25">
      <c r="C12" s="5" t="s">
        <v>9</v>
      </c>
      <c r="D12" s="209" t="s">
        <v>215</v>
      </c>
      <c r="E12" s="210"/>
      <c r="F12" s="210"/>
      <c r="G12" s="210"/>
      <c r="H12" s="210"/>
      <c r="I12" s="210"/>
      <c r="J12" s="210"/>
      <c r="K12" s="210"/>
      <c r="L12" s="210"/>
      <c r="M12" s="210"/>
      <c r="N12" s="210"/>
      <c r="O12" s="210"/>
      <c r="P12" s="210"/>
      <c r="Q12" s="211"/>
    </row>
    <row r="13" spans="3:17" ht="53.25" customHeight="1" x14ac:dyDescent="0.2">
      <c r="C13" s="5" t="s">
        <v>11</v>
      </c>
      <c r="D13" s="526" t="s">
        <v>216</v>
      </c>
      <c r="E13" s="527"/>
      <c r="F13" s="527"/>
      <c r="G13" s="527"/>
      <c r="H13" s="527"/>
      <c r="I13" s="527"/>
      <c r="J13" s="527"/>
      <c r="K13" s="527"/>
      <c r="L13" s="527"/>
      <c r="M13" s="527"/>
      <c r="N13" s="527"/>
      <c r="O13" s="527"/>
      <c r="P13" s="527"/>
      <c r="Q13" s="528"/>
    </row>
    <row r="14" spans="3:17" ht="140.25" customHeight="1" x14ac:dyDescent="0.2">
      <c r="C14" s="5" t="s">
        <v>13</v>
      </c>
      <c r="D14" s="529" t="s">
        <v>217</v>
      </c>
      <c r="E14" s="261"/>
      <c r="F14" s="261"/>
      <c r="G14" s="261"/>
      <c r="H14" s="261"/>
      <c r="I14" s="261"/>
      <c r="J14" s="261"/>
      <c r="K14" s="261"/>
      <c r="L14" s="261"/>
      <c r="M14" s="261"/>
      <c r="N14" s="261"/>
      <c r="O14" s="261"/>
      <c r="P14" s="261"/>
      <c r="Q14" s="262"/>
    </row>
    <row r="15" spans="3:17" ht="179.25" customHeight="1" x14ac:dyDescent="0.2">
      <c r="C15" s="91" t="s">
        <v>15</v>
      </c>
      <c r="D15" s="260" t="s">
        <v>218</v>
      </c>
      <c r="E15" s="487"/>
      <c r="F15" s="487"/>
      <c r="G15" s="487"/>
      <c r="H15" s="487"/>
      <c r="I15" s="487"/>
      <c r="J15" s="487"/>
      <c r="K15" s="487"/>
      <c r="L15" s="487"/>
      <c r="M15" s="487"/>
      <c r="N15" s="487"/>
      <c r="O15" s="487"/>
      <c r="P15" s="487"/>
      <c r="Q15" s="488"/>
    </row>
    <row r="16" spans="3:17" ht="18" customHeight="1" x14ac:dyDescent="0.2">
      <c r="C16" s="224" t="s">
        <v>64</v>
      </c>
      <c r="D16" s="333" t="s">
        <v>219</v>
      </c>
      <c r="E16" s="282"/>
      <c r="F16" s="282"/>
      <c r="G16" s="282"/>
      <c r="H16" s="282"/>
      <c r="I16" s="282"/>
      <c r="J16" s="282"/>
      <c r="K16" s="282"/>
      <c r="L16" s="282"/>
      <c r="M16" s="282"/>
      <c r="N16" s="282"/>
      <c r="O16" s="282"/>
      <c r="P16" s="282"/>
      <c r="Q16" s="283"/>
    </row>
    <row r="17" spans="3:17" ht="18" customHeight="1" x14ac:dyDescent="0.2">
      <c r="C17" s="225"/>
      <c r="D17" s="284"/>
      <c r="E17" s="285"/>
      <c r="F17" s="285"/>
      <c r="G17" s="285"/>
      <c r="H17" s="285"/>
      <c r="I17" s="285"/>
      <c r="J17" s="285"/>
      <c r="K17" s="285"/>
      <c r="L17" s="285"/>
      <c r="M17" s="285"/>
      <c r="N17" s="285"/>
      <c r="O17" s="285"/>
      <c r="P17" s="285"/>
      <c r="Q17" s="286"/>
    </row>
    <row r="18" spans="3:17" ht="389.25" customHeight="1" x14ac:dyDescent="0.2">
      <c r="C18" s="226"/>
      <c r="D18" s="287"/>
      <c r="E18" s="288"/>
      <c r="F18" s="288"/>
      <c r="G18" s="288"/>
      <c r="H18" s="288"/>
      <c r="I18" s="288"/>
      <c r="J18" s="288"/>
      <c r="K18" s="288"/>
      <c r="L18" s="288"/>
      <c r="M18" s="288"/>
      <c r="N18" s="288"/>
      <c r="O18" s="288"/>
      <c r="P18" s="288"/>
      <c r="Q18" s="289"/>
    </row>
    <row r="19" spans="3:17" ht="18" customHeight="1" x14ac:dyDescent="0.2">
      <c r="C19" s="5" t="s">
        <v>19</v>
      </c>
      <c r="D19" s="403" t="s">
        <v>220</v>
      </c>
      <c r="E19" s="273"/>
      <c r="F19" s="273"/>
      <c r="G19" s="273"/>
      <c r="H19" s="273"/>
      <c r="I19" s="273"/>
      <c r="J19" s="273"/>
      <c r="K19" s="273"/>
      <c r="L19" s="273"/>
      <c r="M19" s="273"/>
      <c r="N19" s="273"/>
      <c r="O19" s="273"/>
      <c r="P19" s="273"/>
      <c r="Q19" s="274"/>
    </row>
    <row r="20" spans="3:17" ht="18" customHeight="1" x14ac:dyDescent="0.2">
      <c r="C20" s="278" t="s">
        <v>21</v>
      </c>
      <c r="D20" s="281" t="s">
        <v>221</v>
      </c>
      <c r="E20" s="240"/>
      <c r="F20" s="240"/>
      <c r="G20" s="240"/>
      <c r="H20" s="240"/>
      <c r="I20" s="240"/>
      <c r="J20" s="240"/>
      <c r="K20" s="240"/>
      <c r="L20" s="240"/>
      <c r="M20" s="240"/>
      <c r="N20" s="240"/>
      <c r="O20" s="240"/>
      <c r="P20" s="240"/>
      <c r="Q20" s="241"/>
    </row>
    <row r="21" spans="3:17" ht="18" customHeight="1" x14ac:dyDescent="0.2">
      <c r="C21" s="279"/>
      <c r="D21" s="530"/>
      <c r="E21" s="531"/>
      <c r="F21" s="531"/>
      <c r="G21" s="531"/>
      <c r="H21" s="531"/>
      <c r="I21" s="531"/>
      <c r="J21" s="531"/>
      <c r="K21" s="531"/>
      <c r="L21" s="531"/>
      <c r="M21" s="531"/>
      <c r="N21" s="531"/>
      <c r="O21" s="531"/>
      <c r="P21" s="531"/>
      <c r="Q21" s="532"/>
    </row>
    <row r="22" spans="3:17" ht="18" customHeight="1" x14ac:dyDescent="0.2">
      <c r="C22" s="279"/>
      <c r="D22" s="530"/>
      <c r="E22" s="531"/>
      <c r="F22" s="531"/>
      <c r="G22" s="531"/>
      <c r="H22" s="531"/>
      <c r="I22" s="531"/>
      <c r="J22" s="531"/>
      <c r="K22" s="531"/>
      <c r="L22" s="531"/>
      <c r="M22" s="531"/>
      <c r="N22" s="531"/>
      <c r="O22" s="531"/>
      <c r="P22" s="531"/>
      <c r="Q22" s="532"/>
    </row>
    <row r="23" spans="3:17" ht="18" customHeight="1" x14ac:dyDescent="0.2">
      <c r="C23" s="279"/>
      <c r="D23" s="530"/>
      <c r="E23" s="531"/>
      <c r="F23" s="531"/>
      <c r="G23" s="531"/>
      <c r="H23" s="531"/>
      <c r="I23" s="531"/>
      <c r="J23" s="531"/>
      <c r="K23" s="531"/>
      <c r="L23" s="531"/>
      <c r="M23" s="531"/>
      <c r="N23" s="531"/>
      <c r="O23" s="531"/>
      <c r="P23" s="531"/>
      <c r="Q23" s="532"/>
    </row>
    <row r="24" spans="3:17" ht="18" customHeight="1" x14ac:dyDescent="0.2">
      <c r="C24" s="279"/>
      <c r="D24" s="530"/>
      <c r="E24" s="531"/>
      <c r="F24" s="531"/>
      <c r="G24" s="531"/>
      <c r="H24" s="531"/>
      <c r="I24" s="531"/>
      <c r="J24" s="531"/>
      <c r="K24" s="531"/>
      <c r="L24" s="531"/>
      <c r="M24" s="531"/>
      <c r="N24" s="531"/>
      <c r="O24" s="531"/>
      <c r="P24" s="531"/>
      <c r="Q24" s="532"/>
    </row>
    <row r="25" spans="3:17" ht="18" customHeight="1" x14ac:dyDescent="0.2">
      <c r="C25" s="279"/>
      <c r="D25" s="530"/>
      <c r="E25" s="531"/>
      <c r="F25" s="531"/>
      <c r="G25" s="531"/>
      <c r="H25" s="531"/>
      <c r="I25" s="531"/>
      <c r="J25" s="531"/>
      <c r="K25" s="531"/>
      <c r="L25" s="531"/>
      <c r="M25" s="531"/>
      <c r="N25" s="531"/>
      <c r="O25" s="531"/>
      <c r="P25" s="531"/>
      <c r="Q25" s="532"/>
    </row>
    <row r="26" spans="3:17" ht="18" customHeight="1" x14ac:dyDescent="0.2">
      <c r="C26" s="279"/>
      <c r="D26" s="530"/>
      <c r="E26" s="531"/>
      <c r="F26" s="531"/>
      <c r="G26" s="531"/>
      <c r="H26" s="531"/>
      <c r="I26" s="531"/>
      <c r="J26" s="531"/>
      <c r="K26" s="531"/>
      <c r="L26" s="531"/>
      <c r="M26" s="531"/>
      <c r="N26" s="531"/>
      <c r="O26" s="531"/>
      <c r="P26" s="531"/>
      <c r="Q26" s="532"/>
    </row>
    <row r="27" spans="3:17" ht="18" customHeight="1" x14ac:dyDescent="0.2">
      <c r="C27" s="279"/>
      <c r="D27" s="530"/>
      <c r="E27" s="531"/>
      <c r="F27" s="531"/>
      <c r="G27" s="531"/>
      <c r="H27" s="531"/>
      <c r="I27" s="531"/>
      <c r="J27" s="531"/>
      <c r="K27" s="531"/>
      <c r="L27" s="531"/>
      <c r="M27" s="531"/>
      <c r="N27" s="531"/>
      <c r="O27" s="531"/>
      <c r="P27" s="531"/>
      <c r="Q27" s="532"/>
    </row>
    <row r="28" spans="3:17" ht="18" customHeight="1" x14ac:dyDescent="0.2">
      <c r="C28" s="279"/>
      <c r="D28" s="530"/>
      <c r="E28" s="531"/>
      <c r="F28" s="531"/>
      <c r="G28" s="531"/>
      <c r="H28" s="531"/>
      <c r="I28" s="531"/>
      <c r="J28" s="531"/>
      <c r="K28" s="531"/>
      <c r="L28" s="531"/>
      <c r="M28" s="531"/>
      <c r="N28" s="531"/>
      <c r="O28" s="531"/>
      <c r="P28" s="531"/>
      <c r="Q28" s="532"/>
    </row>
    <row r="29" spans="3:17" ht="18" customHeight="1" x14ac:dyDescent="0.2">
      <c r="C29" s="279"/>
      <c r="D29" s="530"/>
      <c r="E29" s="531"/>
      <c r="F29" s="531"/>
      <c r="G29" s="531"/>
      <c r="H29" s="531"/>
      <c r="I29" s="531"/>
      <c r="J29" s="531"/>
      <c r="K29" s="531"/>
      <c r="L29" s="531"/>
      <c r="M29" s="531"/>
      <c r="N29" s="531"/>
      <c r="O29" s="531"/>
      <c r="P29" s="531"/>
      <c r="Q29" s="532"/>
    </row>
    <row r="30" spans="3:17" ht="18" customHeight="1" x14ac:dyDescent="0.2">
      <c r="C30" s="279"/>
      <c r="D30" s="530"/>
      <c r="E30" s="531"/>
      <c r="F30" s="531"/>
      <c r="G30" s="531"/>
      <c r="H30" s="531"/>
      <c r="I30" s="531"/>
      <c r="J30" s="531"/>
      <c r="K30" s="531"/>
      <c r="L30" s="531"/>
      <c r="M30" s="531"/>
      <c r="N30" s="531"/>
      <c r="O30" s="531"/>
      <c r="P30" s="531"/>
      <c r="Q30" s="532"/>
    </row>
    <row r="31" spans="3:17" ht="18" customHeight="1" x14ac:dyDescent="0.2">
      <c r="C31" s="279"/>
      <c r="D31" s="530"/>
      <c r="E31" s="531"/>
      <c r="F31" s="531"/>
      <c r="G31" s="531"/>
      <c r="H31" s="531"/>
      <c r="I31" s="531"/>
      <c r="J31" s="531"/>
      <c r="K31" s="531"/>
      <c r="L31" s="531"/>
      <c r="M31" s="531"/>
      <c r="N31" s="531"/>
      <c r="O31" s="531"/>
      <c r="P31" s="531"/>
      <c r="Q31" s="532"/>
    </row>
    <row r="32" spans="3:17" ht="18" customHeight="1" x14ac:dyDescent="0.2">
      <c r="C32" s="279"/>
      <c r="D32" s="530"/>
      <c r="E32" s="531"/>
      <c r="F32" s="531"/>
      <c r="G32" s="531"/>
      <c r="H32" s="531"/>
      <c r="I32" s="531"/>
      <c r="J32" s="531"/>
      <c r="K32" s="531"/>
      <c r="L32" s="531"/>
      <c r="M32" s="531"/>
      <c r="N32" s="531"/>
      <c r="O32" s="531"/>
      <c r="P32" s="531"/>
      <c r="Q32" s="532"/>
    </row>
    <row r="33" spans="3:17" ht="18" customHeight="1" x14ac:dyDescent="0.2">
      <c r="C33" s="279"/>
      <c r="D33" s="530"/>
      <c r="E33" s="531"/>
      <c r="F33" s="531"/>
      <c r="G33" s="531"/>
      <c r="H33" s="531"/>
      <c r="I33" s="531"/>
      <c r="J33" s="531"/>
      <c r="K33" s="531"/>
      <c r="L33" s="531"/>
      <c r="M33" s="531"/>
      <c r="N33" s="531"/>
      <c r="O33" s="531"/>
      <c r="P33" s="531"/>
      <c r="Q33" s="532"/>
    </row>
    <row r="34" spans="3:17" ht="18" customHeight="1" x14ac:dyDescent="0.2">
      <c r="C34" s="279"/>
      <c r="D34" s="530"/>
      <c r="E34" s="531"/>
      <c r="F34" s="531"/>
      <c r="G34" s="531"/>
      <c r="H34" s="531"/>
      <c r="I34" s="531"/>
      <c r="J34" s="531"/>
      <c r="K34" s="531"/>
      <c r="L34" s="531"/>
      <c r="M34" s="531"/>
      <c r="N34" s="531"/>
      <c r="O34" s="531"/>
      <c r="P34" s="531"/>
      <c r="Q34" s="532"/>
    </row>
    <row r="35" spans="3:17" ht="18" customHeight="1" x14ac:dyDescent="0.2">
      <c r="C35" s="279"/>
      <c r="D35" s="530"/>
      <c r="E35" s="531"/>
      <c r="F35" s="531"/>
      <c r="G35" s="531"/>
      <c r="H35" s="531"/>
      <c r="I35" s="531"/>
      <c r="J35" s="531"/>
      <c r="K35" s="531"/>
      <c r="L35" s="531"/>
      <c r="M35" s="531"/>
      <c r="N35" s="531"/>
      <c r="O35" s="531"/>
      <c r="P35" s="531"/>
      <c r="Q35" s="532"/>
    </row>
    <row r="36" spans="3:17" ht="18" customHeight="1" x14ac:dyDescent="0.2">
      <c r="C36" s="279"/>
      <c r="D36" s="530"/>
      <c r="E36" s="531"/>
      <c r="F36" s="531"/>
      <c r="G36" s="531"/>
      <c r="H36" s="531"/>
      <c r="I36" s="531"/>
      <c r="J36" s="531"/>
      <c r="K36" s="531"/>
      <c r="L36" s="531"/>
      <c r="M36" s="531"/>
      <c r="N36" s="531"/>
      <c r="O36" s="531"/>
      <c r="P36" s="531"/>
      <c r="Q36" s="532"/>
    </row>
    <row r="37" spans="3:17" ht="18" customHeight="1" x14ac:dyDescent="0.2">
      <c r="C37" s="279"/>
      <c r="D37" s="530"/>
      <c r="E37" s="531"/>
      <c r="F37" s="531"/>
      <c r="G37" s="531"/>
      <c r="H37" s="531"/>
      <c r="I37" s="531"/>
      <c r="J37" s="531"/>
      <c r="K37" s="531"/>
      <c r="L37" s="531"/>
      <c r="M37" s="531"/>
      <c r="N37" s="531"/>
      <c r="O37" s="531"/>
      <c r="P37" s="531"/>
      <c r="Q37" s="532"/>
    </row>
    <row r="38" spans="3:17" ht="18" customHeight="1" x14ac:dyDescent="0.2">
      <c r="C38" s="279"/>
      <c r="D38" s="530"/>
      <c r="E38" s="531"/>
      <c r="F38" s="531"/>
      <c r="G38" s="531"/>
      <c r="H38" s="531"/>
      <c r="I38" s="531"/>
      <c r="J38" s="531"/>
      <c r="K38" s="531"/>
      <c r="L38" s="531"/>
      <c r="M38" s="531"/>
      <c r="N38" s="531"/>
      <c r="O38" s="531"/>
      <c r="P38" s="531"/>
      <c r="Q38" s="532"/>
    </row>
    <row r="39" spans="3:17" ht="16" x14ac:dyDescent="0.2">
      <c r="C39" s="279"/>
      <c r="D39" s="530"/>
      <c r="E39" s="531"/>
      <c r="F39" s="531"/>
      <c r="G39" s="531"/>
      <c r="H39" s="531"/>
      <c r="I39" s="531"/>
      <c r="J39" s="531"/>
      <c r="K39" s="531"/>
      <c r="L39" s="531"/>
      <c r="M39" s="531"/>
      <c r="N39" s="531"/>
      <c r="O39" s="531"/>
      <c r="P39" s="531"/>
      <c r="Q39" s="532"/>
    </row>
    <row r="40" spans="3:17" ht="18" customHeight="1" x14ac:dyDescent="0.2">
      <c r="C40" s="279"/>
      <c r="D40" s="530"/>
      <c r="E40" s="531"/>
      <c r="F40" s="531"/>
      <c r="G40" s="531"/>
      <c r="H40" s="531"/>
      <c r="I40" s="531"/>
      <c r="J40" s="531"/>
      <c r="K40" s="531"/>
      <c r="L40" s="531"/>
      <c r="M40" s="531"/>
      <c r="N40" s="531"/>
      <c r="O40" s="531"/>
      <c r="P40" s="531"/>
      <c r="Q40" s="532"/>
    </row>
    <row r="41" spans="3:17" ht="18" customHeight="1" x14ac:dyDescent="0.2">
      <c r="C41" s="279"/>
      <c r="D41" s="530"/>
      <c r="E41" s="531"/>
      <c r="F41" s="531"/>
      <c r="G41" s="531"/>
      <c r="H41" s="531"/>
      <c r="I41" s="531"/>
      <c r="J41" s="531"/>
      <c r="K41" s="531"/>
      <c r="L41" s="531"/>
      <c r="M41" s="531"/>
      <c r="N41" s="531"/>
      <c r="O41" s="531"/>
      <c r="P41" s="531"/>
      <c r="Q41" s="532"/>
    </row>
    <row r="42" spans="3:17" ht="18" customHeight="1" x14ac:dyDescent="0.2">
      <c r="C42" s="279"/>
      <c r="D42" s="530"/>
      <c r="E42" s="531"/>
      <c r="F42" s="531"/>
      <c r="G42" s="531"/>
      <c r="H42" s="531"/>
      <c r="I42" s="531"/>
      <c r="J42" s="531"/>
      <c r="K42" s="531"/>
      <c r="L42" s="531"/>
      <c r="M42" s="531"/>
      <c r="N42" s="531"/>
      <c r="O42" s="531"/>
      <c r="P42" s="531"/>
      <c r="Q42" s="532"/>
    </row>
    <row r="43" spans="3:17" ht="18" customHeight="1" x14ac:dyDescent="0.2">
      <c r="C43" s="279"/>
      <c r="D43" s="530"/>
      <c r="E43" s="531"/>
      <c r="F43" s="531"/>
      <c r="G43" s="531"/>
      <c r="H43" s="531"/>
      <c r="I43" s="531"/>
      <c r="J43" s="531"/>
      <c r="K43" s="531"/>
      <c r="L43" s="531"/>
      <c r="M43" s="531"/>
      <c r="N43" s="531"/>
      <c r="O43" s="531"/>
      <c r="P43" s="531"/>
      <c r="Q43" s="532"/>
    </row>
    <row r="44" spans="3:17" ht="18" customHeight="1" x14ac:dyDescent="0.2">
      <c r="C44" s="279"/>
      <c r="D44" s="530"/>
      <c r="E44" s="531"/>
      <c r="F44" s="531"/>
      <c r="G44" s="531"/>
      <c r="H44" s="531"/>
      <c r="I44" s="531"/>
      <c r="J44" s="531"/>
      <c r="K44" s="531"/>
      <c r="L44" s="531"/>
      <c r="M44" s="531"/>
      <c r="N44" s="531"/>
      <c r="O44" s="531"/>
      <c r="P44" s="531"/>
      <c r="Q44" s="532"/>
    </row>
    <row r="45" spans="3:17" ht="18" customHeight="1" x14ac:dyDescent="0.2">
      <c r="C45" s="280"/>
      <c r="D45" s="533"/>
      <c r="E45" s="255"/>
      <c r="F45" s="255"/>
      <c r="G45" s="255"/>
      <c r="H45" s="255"/>
      <c r="I45" s="255"/>
      <c r="J45" s="255"/>
      <c r="K45" s="255"/>
      <c r="L45" s="255"/>
      <c r="M45" s="255"/>
      <c r="N45" s="255"/>
      <c r="O45" s="255"/>
      <c r="P45" s="255"/>
      <c r="Q45" s="256"/>
    </row>
    <row r="46" spans="3:17" ht="30" customHeight="1" x14ac:dyDescent="0.2">
      <c r="C46" s="290" t="s">
        <v>23</v>
      </c>
      <c r="D46" s="291"/>
      <c r="E46" s="291"/>
      <c r="F46" s="291"/>
      <c r="G46" s="291"/>
      <c r="H46" s="291"/>
      <c r="I46" s="291"/>
      <c r="J46" s="291"/>
      <c r="K46" s="291"/>
      <c r="L46" s="112" t="s">
        <v>24</v>
      </c>
      <c r="M46" s="113" t="s">
        <v>25</v>
      </c>
      <c r="N46" s="114" t="s">
        <v>26</v>
      </c>
      <c r="O46" s="115" t="s">
        <v>27</v>
      </c>
      <c r="P46" s="115" t="s">
        <v>28</v>
      </c>
      <c r="Q46" s="113" t="s">
        <v>29</v>
      </c>
    </row>
    <row r="47" spans="3:17" ht="86.25" customHeight="1" x14ac:dyDescent="0.2">
      <c r="C47" s="452" t="s">
        <v>222</v>
      </c>
      <c r="D47" s="453"/>
      <c r="E47" s="453"/>
      <c r="F47" s="453"/>
      <c r="G47" s="453"/>
      <c r="H47" s="453"/>
      <c r="I47" s="453"/>
      <c r="J47" s="453"/>
      <c r="K47" s="534"/>
      <c r="L47" s="199" t="s">
        <v>223</v>
      </c>
      <c r="M47" s="199" t="s">
        <v>1</v>
      </c>
      <c r="N47" s="205" t="s">
        <v>224</v>
      </c>
      <c r="O47" s="200">
        <v>45841</v>
      </c>
      <c r="P47" s="111" t="s">
        <v>225</v>
      </c>
      <c r="Q47" s="199">
        <v>120</v>
      </c>
    </row>
    <row r="48" spans="3:17" ht="68.25" customHeight="1" x14ac:dyDescent="0.2">
      <c r="C48" s="452" t="s">
        <v>226</v>
      </c>
      <c r="D48" s="453"/>
      <c r="E48" s="453"/>
      <c r="F48" s="453"/>
      <c r="G48" s="453"/>
      <c r="H48" s="453"/>
      <c r="I48" s="453"/>
      <c r="J48" s="453"/>
      <c r="K48" s="534"/>
      <c r="L48" s="199" t="s">
        <v>227</v>
      </c>
      <c r="M48" s="199" t="s">
        <v>1</v>
      </c>
      <c r="N48" s="199" t="s">
        <v>228</v>
      </c>
      <c r="O48" s="206">
        <v>45846</v>
      </c>
      <c r="P48" s="111" t="s">
        <v>229</v>
      </c>
      <c r="Q48" s="199">
        <v>88</v>
      </c>
    </row>
    <row r="49" spans="3:17" ht="51.75" customHeight="1" x14ac:dyDescent="0.2">
      <c r="C49" s="452"/>
      <c r="D49" s="453"/>
      <c r="E49" s="453"/>
      <c r="F49" s="453"/>
      <c r="G49" s="453"/>
      <c r="H49" s="453"/>
      <c r="I49" s="453"/>
      <c r="J49" s="453"/>
      <c r="K49" s="534"/>
      <c r="L49" s="110"/>
      <c r="M49" s="110"/>
      <c r="N49" s="110"/>
      <c r="O49" s="110"/>
      <c r="P49" s="111"/>
      <c r="Q49" s="110"/>
    </row>
    <row r="50" spans="3:17" ht="18" customHeight="1" x14ac:dyDescent="0.2">
      <c r="C50" s="275"/>
      <c r="D50" s="276"/>
      <c r="E50" s="276"/>
      <c r="F50" s="276"/>
      <c r="G50" s="276"/>
      <c r="H50" s="276"/>
      <c r="I50" s="276"/>
      <c r="J50" s="276"/>
      <c r="K50" s="276"/>
      <c r="L50" s="30"/>
      <c r="M50" s="9"/>
      <c r="N50" s="116"/>
      <c r="O50" s="116"/>
      <c r="P50" s="117"/>
      <c r="Q50" s="118"/>
    </row>
    <row r="51" spans="3:17" ht="18" customHeight="1" x14ac:dyDescent="0.2">
      <c r="C51" s="275"/>
      <c r="D51" s="276"/>
      <c r="E51" s="276"/>
      <c r="F51" s="276"/>
      <c r="G51" s="276"/>
      <c r="H51" s="276"/>
      <c r="I51" s="276"/>
      <c r="J51" s="276"/>
      <c r="K51" s="276"/>
      <c r="L51" s="9"/>
      <c r="M51" s="9"/>
      <c r="N51" s="3"/>
      <c r="O51" s="3"/>
      <c r="P51" s="20"/>
      <c r="Q51" s="6"/>
    </row>
    <row r="52" spans="3:17" ht="18" customHeight="1" x14ac:dyDescent="0.2">
      <c r="C52" s="275"/>
      <c r="D52" s="276"/>
      <c r="E52" s="276"/>
      <c r="F52" s="276"/>
      <c r="G52" s="276"/>
      <c r="H52" s="276"/>
      <c r="I52" s="276"/>
      <c r="J52" s="276"/>
      <c r="K52" s="276"/>
      <c r="L52" s="9"/>
      <c r="M52" s="9"/>
      <c r="N52" s="3"/>
      <c r="O52" s="3"/>
      <c r="P52" s="20"/>
      <c r="Q52" s="6"/>
    </row>
    <row r="53" spans="3:17" ht="18" customHeight="1" x14ac:dyDescent="0.2">
      <c r="C53" s="275"/>
      <c r="D53" s="276"/>
      <c r="E53" s="276"/>
      <c r="F53" s="276"/>
      <c r="G53" s="276"/>
      <c r="H53" s="276"/>
      <c r="I53" s="276"/>
      <c r="J53" s="276"/>
      <c r="K53" s="276"/>
      <c r="L53" s="9"/>
      <c r="M53" s="9"/>
      <c r="N53" s="3"/>
      <c r="O53" s="3"/>
      <c r="P53" s="20"/>
      <c r="Q53" s="6"/>
    </row>
    <row r="54" spans="3:17" ht="18" customHeight="1" x14ac:dyDescent="0.2">
      <c r="C54" s="275"/>
      <c r="D54" s="276"/>
      <c r="E54" s="276"/>
      <c r="F54" s="276"/>
      <c r="G54" s="276"/>
      <c r="H54" s="276"/>
      <c r="I54" s="276"/>
      <c r="J54" s="276"/>
      <c r="K54" s="276"/>
      <c r="L54" s="9"/>
      <c r="M54" s="9"/>
      <c r="N54" s="3"/>
      <c r="O54" s="3"/>
      <c r="P54" s="20"/>
      <c r="Q54" s="6"/>
    </row>
    <row r="55" spans="3:17" ht="18" customHeight="1" x14ac:dyDescent="0.2">
      <c r="C55" s="275"/>
      <c r="D55" s="276"/>
      <c r="E55" s="276"/>
      <c r="F55" s="276"/>
      <c r="G55" s="276"/>
      <c r="H55" s="276"/>
      <c r="I55" s="276"/>
      <c r="J55" s="276"/>
      <c r="K55" s="276"/>
      <c r="L55" s="9"/>
      <c r="M55" s="9"/>
      <c r="N55" s="3"/>
      <c r="O55" s="3"/>
      <c r="P55" s="20"/>
      <c r="Q55" s="6"/>
    </row>
    <row r="56" spans="3:17" ht="18" customHeight="1" x14ac:dyDescent="0.2">
      <c r="C56" s="275"/>
      <c r="D56" s="276"/>
      <c r="E56" s="276"/>
      <c r="F56" s="276"/>
      <c r="G56" s="276"/>
      <c r="H56" s="276"/>
      <c r="I56" s="276"/>
      <c r="J56" s="276"/>
      <c r="K56" s="276"/>
      <c r="L56" s="9"/>
      <c r="M56" s="9"/>
      <c r="N56" s="3"/>
      <c r="O56" s="3"/>
      <c r="P56" s="20"/>
      <c r="Q56" s="6"/>
    </row>
    <row r="57" spans="3:17" ht="18" customHeight="1" x14ac:dyDescent="0.2">
      <c r="C57" s="275"/>
      <c r="D57" s="276"/>
      <c r="E57" s="276"/>
      <c r="F57" s="276"/>
      <c r="G57" s="276"/>
      <c r="H57" s="276"/>
      <c r="I57" s="276"/>
      <c r="J57" s="276"/>
      <c r="K57" s="276"/>
      <c r="L57" s="9"/>
      <c r="M57" s="9"/>
      <c r="N57" s="3"/>
      <c r="O57" s="3"/>
      <c r="P57" s="20"/>
      <c r="Q57" s="6"/>
    </row>
    <row r="58" spans="3:17" ht="18" customHeight="1" x14ac:dyDescent="0.2">
      <c r="C58" s="275"/>
      <c r="D58" s="276"/>
      <c r="E58" s="276"/>
      <c r="F58" s="276"/>
      <c r="G58" s="276"/>
      <c r="H58" s="276"/>
      <c r="I58" s="276"/>
      <c r="J58" s="276"/>
      <c r="K58" s="276"/>
      <c r="L58" s="9"/>
      <c r="M58" s="9"/>
      <c r="N58" s="3"/>
      <c r="O58" s="3"/>
      <c r="P58" s="20"/>
      <c r="Q58" s="6"/>
    </row>
    <row r="59" spans="3:17" ht="18" customHeight="1" x14ac:dyDescent="0.2">
      <c r="C59" s="275"/>
      <c r="D59" s="276"/>
      <c r="E59" s="276"/>
      <c r="F59" s="276"/>
      <c r="G59" s="276"/>
      <c r="H59" s="276"/>
      <c r="I59" s="276"/>
      <c r="J59" s="276"/>
      <c r="K59" s="276"/>
      <c r="L59" s="9"/>
      <c r="M59" s="9"/>
      <c r="N59" s="3"/>
      <c r="O59" s="3"/>
      <c r="P59" s="20"/>
      <c r="Q59" s="6"/>
    </row>
    <row r="60" spans="3:17" ht="18" customHeight="1" x14ac:dyDescent="0.2">
      <c r="C60" s="275"/>
      <c r="D60" s="276"/>
      <c r="E60" s="276"/>
      <c r="F60" s="276"/>
      <c r="G60" s="276"/>
      <c r="H60" s="276"/>
      <c r="I60" s="276"/>
      <c r="J60" s="276"/>
      <c r="K60" s="276"/>
      <c r="L60" s="9"/>
      <c r="M60" s="9"/>
      <c r="N60" s="3"/>
      <c r="O60" s="3"/>
      <c r="P60" s="20"/>
      <c r="Q60" s="6"/>
    </row>
    <row r="61" spans="3:17" ht="18" customHeight="1" x14ac:dyDescent="0.2">
      <c r="C61" s="275"/>
      <c r="D61" s="276"/>
      <c r="E61" s="276"/>
      <c r="F61" s="276"/>
      <c r="G61" s="276"/>
      <c r="H61" s="276"/>
      <c r="I61" s="276"/>
      <c r="J61" s="276"/>
      <c r="K61" s="276"/>
      <c r="L61" s="9"/>
      <c r="M61" s="9"/>
      <c r="N61" s="3"/>
      <c r="O61" s="3"/>
      <c r="P61" s="20"/>
      <c r="Q61" s="6"/>
    </row>
    <row r="62" spans="3:17" ht="18" customHeight="1" x14ac:dyDescent="0.2">
      <c r="C62" s="275"/>
      <c r="D62" s="276"/>
      <c r="E62" s="276"/>
      <c r="F62" s="276"/>
      <c r="G62" s="276"/>
      <c r="H62" s="276"/>
      <c r="I62" s="276"/>
      <c r="J62" s="276"/>
      <c r="K62" s="276"/>
      <c r="L62" s="9"/>
      <c r="M62" s="9"/>
      <c r="N62" s="3"/>
      <c r="O62" s="3"/>
      <c r="P62" s="20"/>
      <c r="Q62" s="6"/>
    </row>
    <row r="63" spans="3:17" ht="18" customHeight="1" x14ac:dyDescent="0.2">
      <c r="C63" s="275"/>
      <c r="D63" s="276"/>
      <c r="E63" s="276"/>
      <c r="F63" s="276"/>
      <c r="G63" s="276"/>
      <c r="H63" s="276"/>
      <c r="I63" s="276"/>
      <c r="J63" s="276"/>
      <c r="K63" s="276"/>
      <c r="L63" s="9"/>
      <c r="M63" s="9"/>
      <c r="N63" s="3"/>
      <c r="O63" s="3"/>
      <c r="P63" s="20"/>
      <c r="Q63" s="6"/>
    </row>
    <row r="64" spans="3:17" ht="18" customHeight="1" x14ac:dyDescent="0.2">
      <c r="C64" s="275"/>
      <c r="D64" s="276"/>
      <c r="E64" s="276"/>
      <c r="F64" s="276"/>
      <c r="G64" s="276"/>
      <c r="H64" s="276"/>
      <c r="I64" s="276"/>
      <c r="J64" s="276"/>
      <c r="K64" s="276"/>
      <c r="L64" s="9"/>
      <c r="M64" s="9"/>
      <c r="N64" s="3"/>
      <c r="O64" s="3"/>
      <c r="P64" s="20"/>
      <c r="Q64" s="6"/>
    </row>
    <row r="65" spans="3:17" ht="18" customHeight="1" x14ac:dyDescent="0.2">
      <c r="C65" s="275"/>
      <c r="D65" s="276"/>
      <c r="E65" s="276"/>
      <c r="F65" s="276"/>
      <c r="G65" s="276"/>
      <c r="H65" s="276"/>
      <c r="I65" s="276"/>
      <c r="J65" s="276"/>
      <c r="K65" s="276"/>
      <c r="L65" s="9"/>
      <c r="M65" s="9"/>
      <c r="N65" s="3"/>
      <c r="O65" s="3"/>
      <c r="P65" s="20"/>
      <c r="Q65" s="6"/>
    </row>
    <row r="66" spans="3:17" ht="18" customHeight="1" x14ac:dyDescent="0.2">
      <c r="C66" s="275"/>
      <c r="D66" s="276"/>
      <c r="E66" s="276"/>
      <c r="F66" s="276"/>
      <c r="G66" s="276"/>
      <c r="H66" s="276"/>
      <c r="I66" s="276"/>
      <c r="J66" s="276"/>
      <c r="K66" s="276"/>
      <c r="L66" s="9"/>
      <c r="M66" s="9"/>
      <c r="N66" s="3"/>
      <c r="O66" s="3"/>
      <c r="P66" s="20"/>
      <c r="Q66" s="6"/>
    </row>
    <row r="67" spans="3:17" ht="18" customHeight="1" x14ac:dyDescent="0.2">
      <c r="C67" s="294"/>
      <c r="D67" s="295"/>
      <c r="E67" s="295"/>
      <c r="F67" s="295"/>
      <c r="G67" s="295"/>
      <c r="H67" s="295"/>
      <c r="I67" s="295"/>
      <c r="J67" s="295"/>
      <c r="K67" s="295"/>
      <c r="L67" s="26"/>
      <c r="M67" s="9"/>
      <c r="N67" s="9"/>
      <c r="O67" s="13"/>
      <c r="P67" s="19"/>
      <c r="Q67" s="14"/>
    </row>
    <row r="68" spans="3:17" ht="18" customHeight="1" x14ac:dyDescent="0.2">
      <c r="C68" s="275"/>
      <c r="D68" s="276"/>
      <c r="E68" s="276"/>
      <c r="F68" s="276"/>
      <c r="G68" s="276"/>
      <c r="H68" s="276"/>
      <c r="I68" s="276"/>
      <c r="J68" s="276"/>
      <c r="K68" s="276"/>
      <c r="L68" s="9"/>
      <c r="M68" s="9"/>
      <c r="N68" s="3"/>
      <c r="O68" s="3"/>
      <c r="P68" s="20"/>
      <c r="Q68" s="6"/>
    </row>
    <row r="69" spans="3:17" ht="18" customHeight="1" x14ac:dyDescent="0.2">
      <c r="C69" s="275"/>
      <c r="D69" s="276"/>
      <c r="E69" s="276"/>
      <c r="F69" s="276"/>
      <c r="G69" s="276"/>
      <c r="H69" s="276"/>
      <c r="I69" s="276"/>
      <c r="J69" s="276"/>
      <c r="K69" s="276"/>
      <c r="L69" s="9"/>
      <c r="M69" s="9"/>
      <c r="N69" s="3"/>
      <c r="O69" s="3"/>
      <c r="P69" s="20"/>
      <c r="Q69" s="6"/>
    </row>
    <row r="70" spans="3:17" ht="18" customHeight="1" x14ac:dyDescent="0.2">
      <c r="C70" s="275"/>
      <c r="D70" s="276"/>
      <c r="E70" s="276"/>
      <c r="F70" s="276"/>
      <c r="G70" s="276"/>
      <c r="H70" s="276"/>
      <c r="I70" s="276"/>
      <c r="J70" s="276"/>
      <c r="K70" s="276"/>
      <c r="L70" s="9"/>
      <c r="M70" s="9"/>
      <c r="N70" s="3"/>
      <c r="O70" s="3"/>
      <c r="P70" s="20"/>
      <c r="Q70" s="6"/>
    </row>
    <row r="71" spans="3:17" ht="18" customHeight="1" x14ac:dyDescent="0.2">
      <c r="C71" s="275"/>
      <c r="D71" s="276"/>
      <c r="E71" s="276"/>
      <c r="F71" s="276"/>
      <c r="G71" s="276"/>
      <c r="H71" s="276"/>
      <c r="I71" s="276"/>
      <c r="J71" s="276"/>
      <c r="K71" s="276"/>
      <c r="L71" s="9"/>
      <c r="M71" s="9"/>
      <c r="N71" s="3"/>
      <c r="O71" s="3"/>
      <c r="P71" s="20"/>
      <c r="Q71" s="6"/>
    </row>
    <row r="72" spans="3:17" ht="18" customHeight="1" x14ac:dyDescent="0.2">
      <c r="C72" s="275"/>
      <c r="D72" s="276"/>
      <c r="E72" s="276"/>
      <c r="F72" s="276"/>
      <c r="G72" s="276"/>
      <c r="H72" s="276"/>
      <c r="I72" s="276"/>
      <c r="J72" s="276"/>
      <c r="K72" s="276"/>
      <c r="L72" s="9"/>
      <c r="M72" s="9"/>
      <c r="N72" s="3"/>
      <c r="O72" s="3"/>
      <c r="P72" s="20"/>
      <c r="Q72" s="6"/>
    </row>
    <row r="73" spans="3:17" ht="18" customHeight="1" x14ac:dyDescent="0.2">
      <c r="C73" s="275"/>
      <c r="D73" s="276"/>
      <c r="E73" s="276"/>
      <c r="F73" s="276"/>
      <c r="G73" s="276"/>
      <c r="H73" s="276"/>
      <c r="I73" s="276"/>
      <c r="J73" s="276"/>
      <c r="K73" s="276"/>
      <c r="L73" s="9"/>
      <c r="M73" s="9"/>
      <c r="N73" s="3"/>
      <c r="O73" s="3"/>
      <c r="P73" s="20"/>
      <c r="Q73" s="6"/>
    </row>
    <row r="74" spans="3:17" ht="18" customHeight="1" x14ac:dyDescent="0.2">
      <c r="C74" s="275"/>
      <c r="D74" s="276"/>
      <c r="E74" s="276"/>
      <c r="F74" s="276"/>
      <c r="G74" s="276"/>
      <c r="H74" s="276"/>
      <c r="I74" s="276"/>
      <c r="J74" s="276"/>
      <c r="K74" s="276"/>
      <c r="L74" s="9"/>
      <c r="M74" s="9"/>
      <c r="N74" s="3"/>
      <c r="O74" s="3"/>
      <c r="P74" s="20"/>
      <c r="Q74" s="6"/>
    </row>
    <row r="75" spans="3:17" ht="18" customHeight="1" x14ac:dyDescent="0.2">
      <c r="C75" s="275"/>
      <c r="D75" s="276"/>
      <c r="E75" s="276"/>
      <c r="F75" s="276"/>
      <c r="G75" s="276"/>
      <c r="H75" s="276"/>
      <c r="I75" s="276"/>
      <c r="J75" s="276"/>
      <c r="K75" s="276"/>
      <c r="L75" s="9"/>
      <c r="M75" s="9"/>
      <c r="N75" s="3"/>
      <c r="O75" s="3"/>
      <c r="P75" s="20"/>
      <c r="Q75" s="6"/>
    </row>
    <row r="76" spans="3:17" ht="18" customHeight="1" x14ac:dyDescent="0.2">
      <c r="C76" s="275"/>
      <c r="D76" s="276"/>
      <c r="E76" s="276"/>
      <c r="F76" s="276"/>
      <c r="G76" s="276"/>
      <c r="H76" s="276"/>
      <c r="I76" s="276"/>
      <c r="J76" s="276"/>
      <c r="K76" s="276"/>
      <c r="L76" s="9"/>
      <c r="M76" s="9"/>
      <c r="N76" s="3"/>
      <c r="O76" s="3"/>
      <c r="P76" s="20"/>
      <c r="Q76" s="6"/>
    </row>
    <row r="77" spans="3:17" ht="18" customHeight="1" x14ac:dyDescent="0.2">
      <c r="C77" s="275"/>
      <c r="D77" s="276"/>
      <c r="E77" s="276"/>
      <c r="F77" s="276"/>
      <c r="G77" s="276"/>
      <c r="H77" s="276"/>
      <c r="I77" s="276"/>
      <c r="J77" s="276"/>
      <c r="K77" s="276"/>
      <c r="L77" s="9"/>
      <c r="M77" s="9"/>
      <c r="N77" s="3"/>
      <c r="O77" s="3"/>
      <c r="P77" s="20"/>
      <c r="Q77" s="6"/>
    </row>
    <row r="78" spans="3:17" ht="18" customHeight="1" x14ac:dyDescent="0.2">
      <c r="C78" s="275"/>
      <c r="D78" s="276"/>
      <c r="E78" s="276"/>
      <c r="F78" s="276"/>
      <c r="G78" s="276"/>
      <c r="H78" s="276"/>
      <c r="I78" s="276"/>
      <c r="J78" s="276"/>
      <c r="K78" s="276"/>
      <c r="L78" s="9"/>
      <c r="M78" s="9"/>
      <c r="N78" s="3"/>
      <c r="O78" s="3"/>
      <c r="P78" s="20"/>
      <c r="Q78" s="6"/>
    </row>
    <row r="79" spans="3:17" ht="18" customHeight="1" x14ac:dyDescent="0.2">
      <c r="C79" s="275"/>
      <c r="D79" s="276"/>
      <c r="E79" s="276"/>
      <c r="F79" s="276"/>
      <c r="G79" s="276"/>
      <c r="H79" s="276"/>
      <c r="I79" s="276"/>
      <c r="J79" s="276"/>
      <c r="K79" s="276"/>
      <c r="L79" s="9"/>
      <c r="M79" s="9"/>
      <c r="N79" s="3"/>
      <c r="O79" s="3"/>
      <c r="P79" s="20"/>
      <c r="Q79" s="6"/>
    </row>
    <row r="80" spans="3:17" ht="18" customHeight="1" x14ac:dyDescent="0.2">
      <c r="C80" s="275"/>
      <c r="D80" s="276"/>
      <c r="E80" s="276"/>
      <c r="F80" s="276"/>
      <c r="G80" s="276"/>
      <c r="H80" s="276"/>
      <c r="I80" s="276"/>
      <c r="J80" s="276"/>
      <c r="K80" s="276"/>
      <c r="L80" s="9"/>
      <c r="M80" s="9"/>
      <c r="N80" s="3"/>
      <c r="O80" s="3"/>
      <c r="P80" s="20"/>
      <c r="Q80" s="6"/>
    </row>
    <row r="81" spans="3:17" ht="18" customHeight="1" x14ac:dyDescent="0.2">
      <c r="C81" s="275"/>
      <c r="D81" s="276"/>
      <c r="E81" s="276"/>
      <c r="F81" s="276"/>
      <c r="G81" s="276"/>
      <c r="H81" s="276"/>
      <c r="I81" s="276"/>
      <c r="J81" s="276"/>
      <c r="K81" s="276"/>
      <c r="L81" s="9"/>
      <c r="M81" s="9"/>
      <c r="N81" s="3"/>
      <c r="O81" s="3"/>
      <c r="P81" s="20"/>
      <c r="Q81" s="6"/>
    </row>
    <row r="82" spans="3:17" ht="18" customHeight="1" x14ac:dyDescent="0.2">
      <c r="C82" s="275"/>
      <c r="D82" s="276"/>
      <c r="E82" s="276"/>
      <c r="F82" s="276"/>
      <c r="G82" s="276"/>
      <c r="H82" s="276"/>
      <c r="I82" s="276"/>
      <c r="J82" s="276"/>
      <c r="K82" s="276"/>
      <c r="L82" s="9"/>
      <c r="M82" s="9"/>
      <c r="N82" s="3"/>
      <c r="O82" s="3"/>
      <c r="P82" s="20"/>
      <c r="Q82" s="6"/>
    </row>
    <row r="83" spans="3:17" ht="18" customHeight="1" x14ac:dyDescent="0.2">
      <c r="C83" s="275"/>
      <c r="D83" s="276"/>
      <c r="E83" s="276"/>
      <c r="F83" s="276"/>
      <c r="G83" s="276"/>
      <c r="H83" s="276"/>
      <c r="I83" s="276"/>
      <c r="J83" s="276"/>
      <c r="K83" s="276"/>
      <c r="L83" s="9"/>
      <c r="M83" s="9"/>
      <c r="N83" s="3"/>
      <c r="O83" s="3"/>
      <c r="P83" s="20"/>
      <c r="Q83" s="6"/>
    </row>
    <row r="84" spans="3:17" ht="18" customHeight="1" x14ac:dyDescent="0.2">
      <c r="C84" s="275"/>
      <c r="D84" s="276"/>
      <c r="E84" s="276"/>
      <c r="F84" s="276"/>
      <c r="G84" s="276"/>
      <c r="H84" s="276"/>
      <c r="I84" s="276"/>
      <c r="J84" s="276"/>
      <c r="K84" s="276"/>
      <c r="L84" s="9"/>
      <c r="M84" s="9"/>
      <c r="N84" s="3"/>
      <c r="O84" s="3"/>
      <c r="P84" s="20"/>
      <c r="Q84" s="6"/>
    </row>
    <row r="85" spans="3:17" ht="18" customHeight="1" x14ac:dyDescent="0.2">
      <c r="C85" s="275"/>
      <c r="D85" s="276"/>
      <c r="E85" s="276"/>
      <c r="F85" s="276"/>
      <c r="G85" s="276"/>
      <c r="H85" s="276"/>
      <c r="I85" s="276"/>
      <c r="J85" s="276"/>
      <c r="K85" s="276"/>
      <c r="L85" s="9"/>
      <c r="M85" s="9"/>
      <c r="N85" s="3"/>
      <c r="O85" s="3"/>
      <c r="P85" s="20"/>
      <c r="Q85" s="6"/>
    </row>
    <row r="86" spans="3:17" ht="18" customHeight="1" x14ac:dyDescent="0.2">
      <c r="C86" s="275"/>
      <c r="D86" s="276"/>
      <c r="E86" s="276"/>
      <c r="F86" s="276"/>
      <c r="G86" s="276"/>
      <c r="H86" s="276"/>
      <c r="I86" s="276"/>
      <c r="J86" s="276"/>
      <c r="K86" s="276"/>
      <c r="L86" s="9"/>
      <c r="M86" s="9"/>
      <c r="N86" s="3"/>
      <c r="O86" s="3"/>
      <c r="P86" s="20"/>
      <c r="Q86" s="6"/>
    </row>
    <row r="87" spans="3:17" ht="18" customHeight="1" x14ac:dyDescent="0.2">
      <c r="C87" s="275"/>
      <c r="D87" s="276"/>
      <c r="E87" s="276"/>
      <c r="F87" s="276"/>
      <c r="G87" s="276"/>
      <c r="H87" s="276"/>
      <c r="I87" s="276"/>
      <c r="J87" s="276"/>
      <c r="K87" s="276"/>
      <c r="L87" s="9"/>
      <c r="M87" s="9"/>
      <c r="N87" s="3"/>
      <c r="O87" s="3"/>
      <c r="P87" s="20"/>
      <c r="Q87" s="6"/>
    </row>
    <row r="88" spans="3:17" ht="18" customHeight="1" x14ac:dyDescent="0.2">
      <c r="C88" s="275"/>
      <c r="D88" s="276"/>
      <c r="E88" s="276"/>
      <c r="F88" s="276"/>
      <c r="G88" s="276"/>
      <c r="H88" s="276"/>
      <c r="I88" s="276"/>
      <c r="J88" s="276"/>
      <c r="K88" s="276"/>
      <c r="L88" s="9"/>
      <c r="M88" s="9"/>
      <c r="N88" s="3"/>
      <c r="O88" s="3"/>
      <c r="P88" s="20"/>
      <c r="Q88" s="6"/>
    </row>
    <row r="89" spans="3:17" ht="18" customHeight="1" x14ac:dyDescent="0.2">
      <c r="C89" s="275"/>
      <c r="D89" s="276"/>
      <c r="E89" s="276"/>
      <c r="F89" s="276"/>
      <c r="G89" s="276"/>
      <c r="H89" s="276"/>
      <c r="I89" s="276"/>
      <c r="J89" s="276"/>
      <c r="K89" s="276"/>
      <c r="L89" s="9"/>
      <c r="M89" s="9"/>
      <c r="N89" s="3"/>
      <c r="O89" s="3"/>
      <c r="P89" s="20"/>
      <c r="Q89" s="6"/>
    </row>
    <row r="90" spans="3:17" ht="18" customHeight="1" x14ac:dyDescent="0.2">
      <c r="C90" s="275"/>
      <c r="D90" s="276"/>
      <c r="E90" s="276"/>
      <c r="F90" s="276"/>
      <c r="G90" s="276"/>
      <c r="H90" s="276"/>
      <c r="I90" s="276"/>
      <c r="J90" s="276"/>
      <c r="K90" s="276"/>
      <c r="L90" s="9"/>
      <c r="M90" s="9"/>
      <c r="N90" s="3"/>
      <c r="O90" s="3"/>
      <c r="P90" s="20"/>
      <c r="Q90" s="6"/>
    </row>
    <row r="91" spans="3:17" ht="18" customHeight="1" x14ac:dyDescent="0.2">
      <c r="C91" s="275"/>
      <c r="D91" s="276"/>
      <c r="E91" s="276"/>
      <c r="F91" s="276"/>
      <c r="G91" s="276"/>
      <c r="H91" s="276"/>
      <c r="I91" s="276"/>
      <c r="J91" s="276"/>
      <c r="K91" s="276"/>
      <c r="L91" s="9"/>
      <c r="M91" s="9"/>
      <c r="N91" s="3"/>
      <c r="O91" s="3"/>
      <c r="P91" s="20"/>
      <c r="Q91" s="6"/>
    </row>
    <row r="92" spans="3:17" ht="18" customHeight="1" x14ac:dyDescent="0.2">
      <c r="C92" s="275"/>
      <c r="D92" s="276"/>
      <c r="E92" s="276"/>
      <c r="F92" s="276"/>
      <c r="G92" s="276"/>
      <c r="H92" s="276"/>
      <c r="I92" s="276"/>
      <c r="J92" s="276"/>
      <c r="K92" s="276"/>
      <c r="L92" s="9"/>
      <c r="M92" s="9"/>
      <c r="N92" s="3"/>
      <c r="O92" s="3"/>
      <c r="P92" s="20"/>
      <c r="Q92" s="6"/>
    </row>
    <row r="93" spans="3:17" ht="18" customHeight="1" x14ac:dyDescent="0.2">
      <c r="C93" s="275"/>
      <c r="D93" s="276"/>
      <c r="E93" s="276"/>
      <c r="F93" s="276"/>
      <c r="G93" s="276"/>
      <c r="H93" s="276"/>
      <c r="I93" s="276"/>
      <c r="J93" s="276"/>
      <c r="K93" s="276"/>
      <c r="L93" s="9"/>
      <c r="M93" s="9"/>
      <c r="N93" s="3"/>
      <c r="O93" s="3"/>
      <c r="P93" s="20"/>
      <c r="Q93" s="6"/>
    </row>
    <row r="94" spans="3:17" ht="18" customHeight="1" x14ac:dyDescent="0.2">
      <c r="C94" s="275"/>
      <c r="D94" s="276"/>
      <c r="E94" s="276"/>
      <c r="F94" s="276"/>
      <c r="G94" s="276"/>
      <c r="H94" s="276"/>
      <c r="I94" s="276"/>
      <c r="J94" s="276"/>
      <c r="K94" s="276"/>
      <c r="L94" s="9"/>
      <c r="M94" s="9"/>
      <c r="N94" s="3"/>
      <c r="O94" s="3"/>
      <c r="P94" s="20"/>
      <c r="Q94" s="6"/>
    </row>
    <row r="95" spans="3:17" ht="18" customHeight="1" x14ac:dyDescent="0.2">
      <c r="C95" s="275"/>
      <c r="D95" s="276"/>
      <c r="E95" s="276"/>
      <c r="F95" s="276"/>
      <c r="G95" s="276"/>
      <c r="H95" s="276"/>
      <c r="I95" s="276"/>
      <c r="J95" s="276"/>
      <c r="K95" s="276"/>
      <c r="L95" s="9"/>
      <c r="M95" s="9"/>
      <c r="N95" s="3"/>
      <c r="O95" s="3"/>
      <c r="P95" s="20"/>
      <c r="Q95" s="6"/>
    </row>
    <row r="96" spans="3:17" ht="18" customHeight="1" x14ac:dyDescent="0.2">
      <c r="C96" s="275"/>
      <c r="D96" s="276"/>
      <c r="E96" s="276"/>
      <c r="F96" s="276"/>
      <c r="G96" s="276"/>
      <c r="H96" s="276"/>
      <c r="I96" s="276"/>
      <c r="J96" s="276"/>
      <c r="K96" s="276"/>
      <c r="L96" s="9"/>
      <c r="M96" s="9"/>
      <c r="N96" s="3"/>
      <c r="O96" s="3"/>
      <c r="P96" s="20"/>
      <c r="Q96" s="6"/>
    </row>
    <row r="97" spans="3:17" ht="18" customHeight="1" x14ac:dyDescent="0.2">
      <c r="C97" s="275"/>
      <c r="D97" s="276"/>
      <c r="E97" s="276"/>
      <c r="F97" s="276"/>
      <c r="G97" s="276"/>
      <c r="H97" s="276"/>
      <c r="I97" s="276"/>
      <c r="J97" s="276"/>
      <c r="K97" s="276"/>
      <c r="L97" s="9"/>
      <c r="M97" s="9"/>
      <c r="N97" s="3"/>
      <c r="O97" s="3"/>
      <c r="P97" s="20"/>
      <c r="Q97" s="6"/>
    </row>
    <row r="98" spans="3:17" ht="18" customHeight="1" x14ac:dyDescent="0.2">
      <c r="C98" s="275"/>
      <c r="D98" s="276"/>
      <c r="E98" s="276"/>
      <c r="F98" s="276"/>
      <c r="G98" s="276"/>
      <c r="H98" s="276"/>
      <c r="I98" s="276"/>
      <c r="J98" s="276"/>
      <c r="K98" s="276"/>
      <c r="L98" s="9"/>
      <c r="M98" s="9"/>
      <c r="N98" s="3"/>
      <c r="O98" s="3"/>
      <c r="P98" s="20"/>
      <c r="Q98" s="6"/>
    </row>
    <row r="99" spans="3:17" ht="18" customHeight="1" x14ac:dyDescent="0.2">
      <c r="C99" s="275"/>
      <c r="D99" s="276"/>
      <c r="E99" s="276"/>
      <c r="F99" s="276"/>
      <c r="G99" s="276"/>
      <c r="H99" s="276"/>
      <c r="I99" s="276"/>
      <c r="J99" s="276"/>
      <c r="K99" s="276"/>
      <c r="L99" s="9"/>
      <c r="M99" s="9"/>
      <c r="N99" s="3"/>
      <c r="O99" s="3"/>
      <c r="P99" s="20"/>
      <c r="Q99" s="6"/>
    </row>
    <row r="100" spans="3:17" ht="18" customHeight="1" x14ac:dyDescent="0.2">
      <c r="C100" s="275"/>
      <c r="D100" s="276"/>
      <c r="E100" s="276"/>
      <c r="F100" s="276"/>
      <c r="G100" s="276"/>
      <c r="H100" s="276"/>
      <c r="I100" s="276"/>
      <c r="J100" s="276"/>
      <c r="K100" s="276"/>
      <c r="L100" s="9"/>
      <c r="M100" s="9"/>
      <c r="N100" s="3"/>
      <c r="O100" s="3"/>
      <c r="P100" s="20"/>
      <c r="Q100" s="6"/>
    </row>
    <row r="101" spans="3:17" ht="18" customHeight="1" x14ac:dyDescent="0.2">
      <c r="C101" s="275"/>
      <c r="D101" s="276"/>
      <c r="E101" s="276"/>
      <c r="F101" s="276"/>
      <c r="G101" s="276"/>
      <c r="H101" s="276"/>
      <c r="I101" s="276"/>
      <c r="J101" s="276"/>
      <c r="K101" s="276"/>
      <c r="L101" s="9"/>
      <c r="M101" s="9"/>
      <c r="N101" s="3"/>
      <c r="O101" s="3"/>
      <c r="P101" s="20"/>
      <c r="Q101" s="6"/>
    </row>
    <row r="102" spans="3:17" ht="18" customHeight="1" x14ac:dyDescent="0.2">
      <c r="C102" s="275"/>
      <c r="D102" s="276"/>
      <c r="E102" s="276"/>
      <c r="F102" s="276"/>
      <c r="G102" s="276"/>
      <c r="H102" s="276"/>
      <c r="I102" s="276"/>
      <c r="J102" s="276"/>
      <c r="K102" s="276"/>
      <c r="L102" s="9"/>
      <c r="M102" s="9"/>
      <c r="N102" s="3"/>
      <c r="O102" s="3"/>
      <c r="P102" s="20"/>
      <c r="Q102" s="6"/>
    </row>
    <row r="103" spans="3:17" ht="18" customHeight="1" x14ac:dyDescent="0.2">
      <c r="C103" s="275"/>
      <c r="D103" s="276"/>
      <c r="E103" s="276"/>
      <c r="F103" s="276"/>
      <c r="G103" s="276"/>
      <c r="H103" s="276"/>
      <c r="I103" s="276"/>
      <c r="J103" s="276"/>
      <c r="K103" s="276"/>
      <c r="L103" s="9"/>
      <c r="M103" s="9"/>
      <c r="N103" s="3"/>
      <c r="O103" s="3"/>
      <c r="P103" s="20"/>
      <c r="Q103" s="6"/>
    </row>
    <row r="104" spans="3:17" ht="18" customHeight="1" x14ac:dyDescent="0.2">
      <c r="C104" s="275"/>
      <c r="D104" s="276"/>
      <c r="E104" s="276"/>
      <c r="F104" s="276"/>
      <c r="G104" s="276"/>
      <c r="H104" s="276"/>
      <c r="I104" s="276"/>
      <c r="J104" s="276"/>
      <c r="K104" s="276"/>
      <c r="L104" s="9"/>
      <c r="M104" s="9"/>
      <c r="N104" s="3"/>
      <c r="O104" s="3"/>
      <c r="P104" s="20"/>
      <c r="Q104" s="6"/>
    </row>
    <row r="105" spans="3:17" ht="18" customHeight="1" x14ac:dyDescent="0.2">
      <c r="C105" s="275"/>
      <c r="D105" s="276"/>
      <c r="E105" s="276"/>
      <c r="F105" s="276"/>
      <c r="G105" s="276"/>
      <c r="H105" s="276"/>
      <c r="I105" s="276"/>
      <c r="J105" s="276"/>
      <c r="K105" s="276"/>
      <c r="L105" s="9"/>
      <c r="M105" s="9"/>
      <c r="N105" s="3"/>
      <c r="O105" s="3"/>
      <c r="P105" s="20"/>
      <c r="Q105" s="6"/>
    </row>
    <row r="106" spans="3:17" ht="18" customHeight="1" x14ac:dyDescent="0.2">
      <c r="C106" s="275"/>
      <c r="D106" s="276"/>
      <c r="E106" s="276"/>
      <c r="F106" s="276"/>
      <c r="G106" s="276"/>
      <c r="H106" s="276"/>
      <c r="I106" s="276"/>
      <c r="J106" s="276"/>
      <c r="K106" s="276"/>
      <c r="L106" s="9"/>
      <c r="M106" s="9"/>
      <c r="N106" s="3"/>
      <c r="O106" s="3"/>
      <c r="P106" s="20"/>
      <c r="Q106" s="6"/>
    </row>
    <row r="107" spans="3:17" ht="18" customHeight="1" x14ac:dyDescent="0.2">
      <c r="C107" s="275"/>
      <c r="D107" s="276"/>
      <c r="E107" s="276"/>
      <c r="F107" s="276"/>
      <c r="G107" s="276"/>
      <c r="H107" s="276"/>
      <c r="I107" s="276"/>
      <c r="J107" s="276"/>
      <c r="K107" s="276"/>
      <c r="L107" s="9"/>
      <c r="M107" s="9"/>
      <c r="N107" s="3"/>
      <c r="O107" s="3"/>
      <c r="P107" s="20"/>
      <c r="Q107" s="6"/>
    </row>
    <row r="108" spans="3:17" ht="18" customHeight="1" x14ac:dyDescent="0.2">
      <c r="C108" s="275"/>
      <c r="D108" s="276"/>
      <c r="E108" s="276"/>
      <c r="F108" s="276"/>
      <c r="G108" s="276"/>
      <c r="H108" s="276"/>
      <c r="I108" s="276"/>
      <c r="J108" s="276"/>
      <c r="K108" s="276"/>
      <c r="L108" s="9"/>
      <c r="M108" s="9"/>
      <c r="N108" s="3"/>
      <c r="O108" s="3"/>
      <c r="P108" s="20"/>
      <c r="Q108" s="6"/>
    </row>
    <row r="109" spans="3:17" ht="18" customHeight="1" x14ac:dyDescent="0.2">
      <c r="C109" s="275"/>
      <c r="D109" s="276"/>
      <c r="E109" s="276"/>
      <c r="F109" s="276"/>
      <c r="G109" s="276"/>
      <c r="H109" s="276"/>
      <c r="I109" s="276"/>
      <c r="J109" s="276"/>
      <c r="K109" s="276"/>
      <c r="L109" s="9"/>
      <c r="M109" s="9"/>
      <c r="N109" s="3"/>
      <c r="O109" s="3"/>
      <c r="P109" s="20"/>
      <c r="Q109" s="6"/>
    </row>
    <row r="110" spans="3:17" ht="18" customHeight="1" x14ac:dyDescent="0.2">
      <c r="C110" s="275"/>
      <c r="D110" s="276"/>
      <c r="E110" s="276"/>
      <c r="F110" s="276"/>
      <c r="G110" s="276"/>
      <c r="H110" s="276"/>
      <c r="I110" s="276"/>
      <c r="J110" s="276"/>
      <c r="K110" s="276"/>
      <c r="L110" s="9"/>
      <c r="M110" s="9"/>
      <c r="N110" s="3"/>
      <c r="O110" s="3"/>
      <c r="P110" s="20"/>
      <c r="Q110" s="6"/>
    </row>
    <row r="111" spans="3:17" ht="18" customHeight="1" x14ac:dyDescent="0.2">
      <c r="C111" s="275"/>
      <c r="D111" s="276"/>
      <c r="E111" s="276"/>
      <c r="F111" s="276"/>
      <c r="G111" s="276"/>
      <c r="H111" s="276"/>
      <c r="I111" s="276"/>
      <c r="J111" s="276"/>
      <c r="K111" s="276"/>
      <c r="L111" s="9"/>
      <c r="M111" s="9"/>
      <c r="N111" s="3"/>
      <c r="O111" s="3"/>
      <c r="P111" s="20"/>
      <c r="Q111" s="6"/>
    </row>
    <row r="112" spans="3:17" ht="18" customHeight="1" x14ac:dyDescent="0.2">
      <c r="C112" s="275"/>
      <c r="D112" s="276"/>
      <c r="E112" s="276"/>
      <c r="F112" s="276"/>
      <c r="G112" s="276"/>
      <c r="H112" s="276"/>
      <c r="I112" s="276"/>
      <c r="J112" s="276"/>
      <c r="K112" s="276"/>
      <c r="L112" s="9"/>
      <c r="M112" s="9"/>
      <c r="N112" s="3"/>
      <c r="O112" s="3"/>
      <c r="P112" s="20"/>
      <c r="Q112" s="6"/>
    </row>
    <row r="113" spans="3:17" ht="18" customHeight="1" x14ac:dyDescent="0.2">
      <c r="C113" s="275"/>
      <c r="D113" s="276"/>
      <c r="E113" s="276"/>
      <c r="F113" s="276"/>
      <c r="G113" s="276"/>
      <c r="H113" s="276"/>
      <c r="I113" s="276"/>
      <c r="J113" s="276"/>
      <c r="K113" s="276"/>
      <c r="L113" s="9"/>
      <c r="M113" s="9"/>
      <c r="N113" s="3"/>
      <c r="O113" s="3"/>
      <c r="P113" s="20"/>
      <c r="Q113" s="6"/>
    </row>
    <row r="114" spans="3:17" ht="18" customHeight="1" x14ac:dyDescent="0.2">
      <c r="C114" s="275"/>
      <c r="D114" s="276"/>
      <c r="E114" s="276"/>
      <c r="F114" s="276"/>
      <c r="G114" s="276"/>
      <c r="H114" s="276"/>
      <c r="I114" s="276"/>
      <c r="J114" s="276"/>
      <c r="K114" s="276"/>
      <c r="L114" s="9"/>
      <c r="M114" s="9"/>
      <c r="N114" s="3"/>
      <c r="O114" s="3"/>
      <c r="P114" s="20"/>
      <c r="Q114" s="6"/>
    </row>
    <row r="115" spans="3:17" ht="18" customHeight="1" x14ac:dyDescent="0.2">
      <c r="C115" s="275"/>
      <c r="D115" s="276"/>
      <c r="E115" s="276"/>
      <c r="F115" s="276"/>
      <c r="G115" s="276"/>
      <c r="H115" s="276"/>
      <c r="I115" s="276"/>
      <c r="J115" s="276"/>
      <c r="K115" s="276"/>
      <c r="L115" s="9"/>
      <c r="M115" s="9"/>
      <c r="N115" s="3"/>
      <c r="O115" s="3"/>
      <c r="P115" s="20"/>
      <c r="Q115" s="6"/>
    </row>
    <row r="116" spans="3:17" ht="18" customHeight="1" x14ac:dyDescent="0.2">
      <c r="C116" s="275"/>
      <c r="D116" s="276"/>
      <c r="E116" s="276"/>
      <c r="F116" s="276"/>
      <c r="G116" s="276"/>
      <c r="H116" s="276"/>
      <c r="I116" s="276"/>
      <c r="J116" s="276"/>
      <c r="K116" s="276"/>
      <c r="L116" s="9"/>
      <c r="M116" s="9"/>
      <c r="N116" s="3"/>
      <c r="O116" s="3"/>
      <c r="P116" s="20"/>
      <c r="Q116" s="6"/>
    </row>
    <row r="117" spans="3:17" ht="18" customHeight="1" x14ac:dyDescent="0.2">
      <c r="C117" s="275"/>
      <c r="D117" s="276"/>
      <c r="E117" s="276"/>
      <c r="F117" s="276"/>
      <c r="G117" s="276"/>
      <c r="H117" s="276"/>
      <c r="I117" s="276"/>
      <c r="J117" s="276"/>
      <c r="K117" s="276"/>
      <c r="L117" s="9"/>
      <c r="M117" s="9"/>
      <c r="N117" s="3"/>
      <c r="O117" s="3"/>
      <c r="P117" s="20"/>
      <c r="Q117" s="6"/>
    </row>
    <row r="118" spans="3:17" ht="18" customHeight="1" x14ac:dyDescent="0.2">
      <c r="C118" s="275"/>
      <c r="D118" s="276"/>
      <c r="E118" s="276"/>
      <c r="F118" s="276"/>
      <c r="G118" s="276"/>
      <c r="H118" s="276"/>
      <c r="I118" s="276"/>
      <c r="J118" s="276"/>
      <c r="K118" s="276"/>
      <c r="L118" s="9"/>
      <c r="M118" s="9"/>
      <c r="N118" s="3"/>
      <c r="O118" s="3"/>
      <c r="P118" s="20"/>
      <c r="Q118" s="6"/>
    </row>
    <row r="119" spans="3:17" ht="18" customHeight="1" x14ac:dyDescent="0.2">
      <c r="C119" s="275"/>
      <c r="D119" s="276"/>
      <c r="E119" s="276"/>
      <c r="F119" s="276"/>
      <c r="G119" s="276"/>
      <c r="H119" s="276"/>
      <c r="I119" s="276"/>
      <c r="J119" s="276"/>
      <c r="K119" s="276"/>
      <c r="L119" s="9"/>
      <c r="M119" s="9"/>
      <c r="N119" s="3"/>
      <c r="O119" s="3"/>
      <c r="P119" s="20"/>
      <c r="Q119" s="6"/>
    </row>
    <row r="120" spans="3:17" ht="18" customHeight="1" x14ac:dyDescent="0.2">
      <c r="C120" s="275"/>
      <c r="D120" s="276"/>
      <c r="E120" s="276"/>
      <c r="F120" s="276"/>
      <c r="G120" s="276"/>
      <c r="H120" s="276"/>
      <c r="I120" s="276"/>
      <c r="J120" s="276"/>
      <c r="K120" s="276"/>
      <c r="L120" s="9"/>
      <c r="M120" s="9"/>
      <c r="N120" s="3"/>
      <c r="O120" s="3"/>
      <c r="P120" s="20"/>
      <c r="Q120" s="6"/>
    </row>
    <row r="121" spans="3:17" ht="18" customHeight="1" x14ac:dyDescent="0.2">
      <c r="C121" s="275"/>
      <c r="D121" s="276"/>
      <c r="E121" s="276"/>
      <c r="F121" s="276"/>
      <c r="G121" s="276"/>
      <c r="H121" s="276"/>
      <c r="I121" s="276"/>
      <c r="J121" s="276"/>
      <c r="K121" s="276"/>
      <c r="L121" s="9"/>
      <c r="M121" s="9"/>
      <c r="N121" s="3"/>
      <c r="O121" s="3"/>
      <c r="P121" s="20"/>
      <c r="Q121" s="6"/>
    </row>
    <row r="122" spans="3:17" ht="18" customHeight="1" x14ac:dyDescent="0.2">
      <c r="C122" s="275"/>
      <c r="D122" s="276"/>
      <c r="E122" s="276"/>
      <c r="F122" s="276"/>
      <c r="G122" s="276"/>
      <c r="H122" s="276"/>
      <c r="I122" s="276"/>
      <c r="J122" s="276"/>
      <c r="K122" s="276"/>
      <c r="L122" s="9"/>
      <c r="M122" s="9"/>
      <c r="N122" s="3"/>
      <c r="O122" s="3"/>
      <c r="P122" s="20"/>
      <c r="Q122" s="6"/>
    </row>
    <row r="123" spans="3:17" ht="18" customHeight="1" x14ac:dyDescent="0.2">
      <c r="C123" s="275"/>
      <c r="D123" s="276"/>
      <c r="E123" s="276"/>
      <c r="F123" s="276"/>
      <c r="G123" s="276"/>
      <c r="H123" s="276"/>
      <c r="I123" s="276"/>
      <c r="J123" s="276"/>
      <c r="K123" s="276"/>
      <c r="L123" s="9"/>
      <c r="M123" s="9"/>
      <c r="N123" s="3"/>
      <c r="O123" s="3"/>
      <c r="P123" s="20"/>
      <c r="Q123" s="6"/>
    </row>
    <row r="124" spans="3:17" ht="18" customHeight="1" x14ac:dyDescent="0.2">
      <c r="C124" s="275"/>
      <c r="D124" s="276"/>
      <c r="E124" s="276"/>
      <c r="F124" s="276"/>
      <c r="G124" s="276"/>
      <c r="H124" s="276"/>
      <c r="I124" s="276"/>
      <c r="J124" s="276"/>
      <c r="K124" s="276"/>
      <c r="L124" s="9"/>
      <c r="M124" s="9"/>
      <c r="N124" s="3"/>
      <c r="O124" s="3"/>
      <c r="P124" s="20"/>
      <c r="Q124" s="6"/>
    </row>
    <row r="125" spans="3:17" ht="18" customHeight="1" x14ac:dyDescent="0.2">
      <c r="C125" s="275"/>
      <c r="D125" s="276"/>
      <c r="E125" s="276"/>
      <c r="F125" s="276"/>
      <c r="G125" s="276"/>
      <c r="H125" s="276"/>
      <c r="I125" s="276"/>
      <c r="J125" s="276"/>
      <c r="K125" s="276"/>
      <c r="L125" s="9"/>
      <c r="M125" s="9"/>
      <c r="N125" s="3"/>
      <c r="O125" s="3"/>
      <c r="P125" s="20"/>
      <c r="Q125" s="6"/>
    </row>
    <row r="126" spans="3:17" ht="18" customHeight="1" x14ac:dyDescent="0.2">
      <c r="C126" s="275"/>
      <c r="D126" s="276"/>
      <c r="E126" s="276"/>
      <c r="F126" s="276"/>
      <c r="G126" s="276"/>
      <c r="H126" s="276"/>
      <c r="I126" s="276"/>
      <c r="J126" s="276"/>
      <c r="K126" s="276"/>
      <c r="L126" s="9"/>
      <c r="M126" s="9"/>
      <c r="N126" s="3"/>
      <c r="O126" s="3"/>
      <c r="P126" s="20"/>
      <c r="Q126" s="6"/>
    </row>
    <row r="127" spans="3:17" ht="18" customHeight="1" x14ac:dyDescent="0.2">
      <c r="C127" s="275"/>
      <c r="D127" s="276"/>
      <c r="E127" s="276"/>
      <c r="F127" s="276"/>
      <c r="G127" s="276"/>
      <c r="H127" s="276"/>
      <c r="I127" s="276"/>
      <c r="J127" s="276"/>
      <c r="K127" s="276"/>
      <c r="L127" s="9"/>
      <c r="M127" s="9"/>
      <c r="N127" s="3"/>
      <c r="O127" s="3"/>
      <c r="P127" s="20"/>
      <c r="Q127" s="6"/>
    </row>
    <row r="128" spans="3:17" ht="18" customHeight="1" x14ac:dyDescent="0.2">
      <c r="C128" s="275"/>
      <c r="D128" s="276"/>
      <c r="E128" s="276"/>
      <c r="F128" s="276"/>
      <c r="G128" s="276"/>
      <c r="H128" s="276"/>
      <c r="I128" s="276"/>
      <c r="J128" s="276"/>
      <c r="K128" s="276"/>
      <c r="L128" s="9"/>
      <c r="M128" s="9"/>
      <c r="N128" s="3"/>
      <c r="O128" s="3"/>
      <c r="P128" s="20"/>
      <c r="Q128" s="6"/>
    </row>
    <row r="129" spans="3:17" ht="18" customHeight="1" x14ac:dyDescent="0.2">
      <c r="C129" s="275"/>
      <c r="D129" s="276"/>
      <c r="E129" s="276"/>
      <c r="F129" s="276"/>
      <c r="G129" s="276"/>
      <c r="H129" s="276"/>
      <c r="I129" s="276"/>
      <c r="J129" s="276"/>
      <c r="K129" s="276"/>
      <c r="L129" s="9"/>
      <c r="M129" s="9"/>
      <c r="N129" s="3"/>
      <c r="O129" s="3"/>
      <c r="P129" s="20"/>
      <c r="Q129" s="6"/>
    </row>
    <row r="130" spans="3:17" ht="18" customHeight="1" x14ac:dyDescent="0.2">
      <c r="C130" s="275"/>
      <c r="D130" s="276"/>
      <c r="E130" s="276"/>
      <c r="F130" s="276"/>
      <c r="G130" s="276"/>
      <c r="H130" s="276"/>
      <c r="I130" s="276"/>
      <c r="J130" s="276"/>
      <c r="K130" s="276"/>
      <c r="L130" s="9"/>
      <c r="M130" s="9"/>
      <c r="N130" s="3"/>
      <c r="O130" s="3"/>
      <c r="P130" s="20"/>
      <c r="Q130" s="6"/>
    </row>
    <row r="131" spans="3:17" ht="18" customHeight="1" x14ac:dyDescent="0.2">
      <c r="C131" s="275"/>
      <c r="D131" s="276"/>
      <c r="E131" s="276"/>
      <c r="F131" s="276"/>
      <c r="G131" s="276"/>
      <c r="H131" s="276"/>
      <c r="I131" s="276"/>
      <c r="J131" s="276"/>
      <c r="K131" s="276"/>
      <c r="L131" s="9"/>
      <c r="M131" s="9"/>
      <c r="N131" s="3"/>
      <c r="O131" s="3"/>
      <c r="P131" s="20"/>
      <c r="Q131" s="6"/>
    </row>
    <row r="132" spans="3:17" ht="18" customHeight="1" x14ac:dyDescent="0.2">
      <c r="C132" s="275"/>
      <c r="D132" s="276"/>
      <c r="E132" s="276"/>
      <c r="F132" s="276"/>
      <c r="G132" s="276"/>
      <c r="H132" s="276"/>
      <c r="I132" s="276"/>
      <c r="J132" s="276"/>
      <c r="K132" s="276"/>
      <c r="L132" s="9"/>
      <c r="M132" s="9"/>
      <c r="N132" s="3"/>
      <c r="O132" s="3"/>
      <c r="P132" s="20"/>
      <c r="Q132" s="6"/>
    </row>
    <row r="133" spans="3:17" ht="18" customHeight="1" x14ac:dyDescent="0.2">
      <c r="C133" s="275"/>
      <c r="D133" s="276"/>
      <c r="E133" s="276"/>
      <c r="F133" s="276"/>
      <c r="G133" s="276"/>
      <c r="H133" s="276"/>
      <c r="I133" s="276"/>
      <c r="J133" s="276"/>
      <c r="K133" s="276"/>
      <c r="L133" s="9"/>
      <c r="M133" s="9"/>
      <c r="N133" s="3"/>
      <c r="O133" s="3"/>
      <c r="P133" s="20"/>
      <c r="Q133" s="6"/>
    </row>
    <row r="134" spans="3:17" ht="18" customHeight="1" x14ac:dyDescent="0.2">
      <c r="C134" s="275"/>
      <c r="D134" s="276"/>
      <c r="E134" s="276"/>
      <c r="F134" s="276"/>
      <c r="G134" s="276"/>
      <c r="H134" s="276"/>
      <c r="I134" s="276"/>
      <c r="J134" s="276"/>
      <c r="K134" s="276"/>
      <c r="L134" s="9"/>
      <c r="M134" s="9"/>
      <c r="N134" s="3"/>
      <c r="O134" s="3"/>
      <c r="P134" s="20"/>
      <c r="Q134" s="6"/>
    </row>
    <row r="135" spans="3:17" ht="18" customHeight="1" x14ac:dyDescent="0.2">
      <c r="C135" s="275"/>
      <c r="D135" s="276"/>
      <c r="E135" s="276"/>
      <c r="F135" s="276"/>
      <c r="G135" s="276"/>
      <c r="H135" s="276"/>
      <c r="I135" s="276"/>
      <c r="J135" s="276"/>
      <c r="K135" s="276"/>
      <c r="L135" s="9"/>
      <c r="M135" s="9"/>
      <c r="N135" s="3"/>
      <c r="O135" s="3"/>
      <c r="P135" s="20"/>
      <c r="Q135" s="6"/>
    </row>
    <row r="136" spans="3:17" ht="18" customHeight="1" x14ac:dyDescent="0.2">
      <c r="C136" s="275"/>
      <c r="D136" s="276"/>
      <c r="E136" s="276"/>
      <c r="F136" s="276"/>
      <c r="G136" s="276"/>
      <c r="H136" s="276"/>
      <c r="I136" s="276"/>
      <c r="J136" s="276"/>
      <c r="K136" s="276"/>
      <c r="L136" s="9"/>
      <c r="M136" s="9"/>
      <c r="N136" s="3"/>
      <c r="O136" s="3"/>
      <c r="P136" s="20"/>
      <c r="Q136" s="6"/>
    </row>
    <row r="137" spans="3:17" ht="18" customHeight="1" x14ac:dyDescent="0.2">
      <c r="C137" s="275"/>
      <c r="D137" s="276"/>
      <c r="E137" s="276"/>
      <c r="F137" s="276"/>
      <c r="G137" s="276"/>
      <c r="H137" s="276"/>
      <c r="I137" s="276"/>
      <c r="J137" s="276"/>
      <c r="K137" s="276"/>
      <c r="L137" s="9"/>
      <c r="M137" s="9"/>
      <c r="N137" s="3"/>
      <c r="O137" s="3"/>
      <c r="P137" s="20"/>
      <c r="Q137" s="6"/>
    </row>
    <row r="138" spans="3:17" ht="18" customHeight="1" x14ac:dyDescent="0.2">
      <c r="C138" s="275"/>
      <c r="D138" s="276"/>
      <c r="E138" s="276"/>
      <c r="F138" s="276"/>
      <c r="G138" s="276"/>
      <c r="H138" s="276"/>
      <c r="I138" s="276"/>
      <c r="J138" s="276"/>
      <c r="K138" s="276"/>
      <c r="L138" s="9"/>
      <c r="M138" s="9"/>
      <c r="N138" s="3"/>
      <c r="O138" s="3"/>
      <c r="P138" s="20"/>
      <c r="Q138" s="6"/>
    </row>
    <row r="139" spans="3:17" ht="18" customHeight="1" thickBot="1" x14ac:dyDescent="0.25">
      <c r="C139" s="296"/>
      <c r="D139" s="297"/>
      <c r="E139" s="297"/>
      <c r="F139" s="297"/>
      <c r="G139" s="297"/>
      <c r="H139" s="297"/>
      <c r="I139" s="297"/>
      <c r="J139" s="297"/>
      <c r="K139" s="297"/>
      <c r="L139" s="32"/>
      <c r="M139" s="9"/>
      <c r="N139" s="7"/>
      <c r="O139" s="7"/>
      <c r="P139" s="21"/>
      <c r="Q139" s="8"/>
    </row>
    <row r="140" spans="3:17" ht="18" customHeight="1" x14ac:dyDescent="0.2">
      <c r="Q140" s="1">
        <f>SUM(Q50:Q139)</f>
        <v>0</v>
      </c>
    </row>
  </sheetData>
  <autoFilter ref="C46:Q46" xr:uid="{00000000-0001-0000-0B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104">
    <mergeCell ref="C134:K134"/>
    <mergeCell ref="C135:K135"/>
    <mergeCell ref="C136:K136"/>
    <mergeCell ref="C137:K137"/>
    <mergeCell ref="C138:K138"/>
    <mergeCell ref="C139:K139"/>
    <mergeCell ref="C128:K128"/>
    <mergeCell ref="C129:K129"/>
    <mergeCell ref="C130:K130"/>
    <mergeCell ref="C131:K131"/>
    <mergeCell ref="C132:K132"/>
    <mergeCell ref="C133:K133"/>
    <mergeCell ref="C122:K122"/>
    <mergeCell ref="C123:K123"/>
    <mergeCell ref="C124:K124"/>
    <mergeCell ref="C125:K125"/>
    <mergeCell ref="C126:K126"/>
    <mergeCell ref="C127:K127"/>
    <mergeCell ref="C116:K116"/>
    <mergeCell ref="C117:K117"/>
    <mergeCell ref="C118:K118"/>
    <mergeCell ref="C119:K119"/>
    <mergeCell ref="C120:K120"/>
    <mergeCell ref="C121:K121"/>
    <mergeCell ref="C110:K110"/>
    <mergeCell ref="C111:K111"/>
    <mergeCell ref="C112:K112"/>
    <mergeCell ref="C113:K113"/>
    <mergeCell ref="C114:K114"/>
    <mergeCell ref="C115:K115"/>
    <mergeCell ref="C104:K104"/>
    <mergeCell ref="C105:K105"/>
    <mergeCell ref="C106:K106"/>
    <mergeCell ref="C107:K107"/>
    <mergeCell ref="C108:K108"/>
    <mergeCell ref="C109:K109"/>
    <mergeCell ref="C98:K98"/>
    <mergeCell ref="C99:K99"/>
    <mergeCell ref="C100:K100"/>
    <mergeCell ref="C101:K101"/>
    <mergeCell ref="C102:K102"/>
    <mergeCell ref="C103:K103"/>
    <mergeCell ref="C92:K92"/>
    <mergeCell ref="C93:K93"/>
    <mergeCell ref="C94:K94"/>
    <mergeCell ref="C95:K95"/>
    <mergeCell ref="C96:K96"/>
    <mergeCell ref="C97:K97"/>
    <mergeCell ref="C86:K86"/>
    <mergeCell ref="C87:K87"/>
    <mergeCell ref="C88:K88"/>
    <mergeCell ref="C89:K89"/>
    <mergeCell ref="C90:K90"/>
    <mergeCell ref="C91:K91"/>
    <mergeCell ref="C80:K80"/>
    <mergeCell ref="C81:K81"/>
    <mergeCell ref="C82:K82"/>
    <mergeCell ref="C83:K83"/>
    <mergeCell ref="C84:K84"/>
    <mergeCell ref="C85:K85"/>
    <mergeCell ref="C74:K74"/>
    <mergeCell ref="C75:K75"/>
    <mergeCell ref="C76:K76"/>
    <mergeCell ref="C77:K77"/>
    <mergeCell ref="C78:K78"/>
    <mergeCell ref="C79:K79"/>
    <mergeCell ref="C68:K68"/>
    <mergeCell ref="C69:K69"/>
    <mergeCell ref="C70:K70"/>
    <mergeCell ref="C71:K71"/>
    <mergeCell ref="C72:K72"/>
    <mergeCell ref="C73:K73"/>
    <mergeCell ref="C62:K62"/>
    <mergeCell ref="C63:K63"/>
    <mergeCell ref="C64:K64"/>
    <mergeCell ref="C65:K65"/>
    <mergeCell ref="C66:K66"/>
    <mergeCell ref="C67:K67"/>
    <mergeCell ref="C56:K56"/>
    <mergeCell ref="C57:K57"/>
    <mergeCell ref="C58:K58"/>
    <mergeCell ref="C59:K59"/>
    <mergeCell ref="C60:K60"/>
    <mergeCell ref="C61:K61"/>
    <mergeCell ref="C53:K53"/>
    <mergeCell ref="C54:K54"/>
    <mergeCell ref="C55:K55"/>
    <mergeCell ref="C20:C45"/>
    <mergeCell ref="D20:Q45"/>
    <mergeCell ref="C46:K46"/>
    <mergeCell ref="C47:K47"/>
    <mergeCell ref="C48:K48"/>
    <mergeCell ref="C49:K49"/>
    <mergeCell ref="C11:Q11"/>
    <mergeCell ref="D12:Q12"/>
    <mergeCell ref="D13:Q13"/>
    <mergeCell ref="C16:C18"/>
    <mergeCell ref="D16:Q18"/>
    <mergeCell ref="D19:Q19"/>
    <mergeCell ref="C50:K50"/>
    <mergeCell ref="C51:K51"/>
    <mergeCell ref="C52:K52"/>
    <mergeCell ref="D14:Q14"/>
    <mergeCell ref="D15:Q15"/>
  </mergeCells>
  <dataValidations count="1">
    <dataValidation type="list" showInputMessage="1" showErrorMessage="1" sqref="M50:M139" xr:uid="{00000000-0002-0000-0B00-000000000000}">
      <formula1>$I$2:$I$10</formula1>
    </dataValidation>
  </dataValidations>
  <printOptions horizontalCentered="1"/>
  <pageMargins left="0.25" right="0.25" top="0.75" bottom="0.75" header="0.3" footer="0.3"/>
  <pageSetup paperSize="5" scale="5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11</vt:i4>
      </vt:variant>
    </vt:vector>
  </HeadingPairs>
  <TitlesOfParts>
    <vt:vector size="11" baseType="lpstr">
      <vt:lpstr>RESIDUOS</vt:lpstr>
      <vt:lpstr>RCD</vt:lpstr>
      <vt:lpstr>Cambio Climático</vt:lpstr>
      <vt:lpstr>Forestal</vt:lpstr>
      <vt:lpstr>Fauna</vt:lpstr>
      <vt:lpstr>Estructura Ecologica</vt:lpstr>
      <vt:lpstr>Humedales</vt:lpstr>
      <vt:lpstr>Ríos</vt:lpstr>
      <vt:lpstr>Economía Circular</vt:lpstr>
      <vt:lpstr>Fuentes cont</vt:lpstr>
      <vt:lpstr>RESUMEN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Alcaldia Chia</dc:creator>
  <cp:keywords/>
  <dc:description/>
  <cp:lastModifiedBy>Microsoft Office User</cp:lastModifiedBy>
  <cp:revision/>
  <dcterms:created xsi:type="dcterms:W3CDTF">2025-05-29T13:54:57Z</dcterms:created>
  <dcterms:modified xsi:type="dcterms:W3CDTF">2025-07-14T18:04:32Z</dcterms:modified>
  <cp:category/>
  <cp:contentStatus/>
</cp:coreProperties>
</file>