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MBIENTE 2023\SIGAM\EVIDENCIAS DE EJECUCIÓN DE PROYECTOS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 l="1"/>
  <c r="S4" i="1"/>
  <c r="R4" i="1"/>
  <c r="V3" i="1"/>
  <c r="S3" i="1"/>
  <c r="R3" i="1"/>
</calcChain>
</file>

<file path=xl/sharedStrings.xml><?xml version="1.0" encoding="utf-8"?>
<sst xmlns="http://schemas.openxmlformats.org/spreadsheetml/2006/main" count="37" uniqueCount="37">
  <si>
    <t>ACTIVIDADES PRIORIZADAS PTEA</t>
  </si>
  <si>
    <t>BREVE DESCRIPCIÓN DE LA ACTIVIDAD DESARROLLADA</t>
  </si>
  <si>
    <t>LOCALIZACIÓN DE LA ACTIVIDAD O INDICAR EL MEDIO VIRTUAL UTILIZADO</t>
  </si>
  <si>
    <t xml:space="preserve">FECHA DE EJECUCIÒN DE LA ACTIVIDAD </t>
  </si>
  <si>
    <t xml:space="preserve">CANTIDADES DE ACTORES PÁRTICIPANTES </t>
  </si>
  <si>
    <t>PRESUPUESTO INVERTIDO</t>
  </si>
  <si>
    <r>
      <rPr>
        <sz val="14"/>
        <color theme="1"/>
        <rFont val="Arial"/>
        <family val="2"/>
      </rPr>
      <t>SOPORTES DE VERIFICACIÓN</t>
    </r>
    <r>
      <rPr>
        <b/>
        <sz val="14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(Actas, Informes de Actividades, Listados de Asistencia, Registro Fotográfico o video gráfico) </t>
    </r>
  </si>
  <si>
    <t xml:space="preserve">ARTICULACION ES ESTRATEGIA DE LA POLITICA NACIONAL DE EDUCACION AMBIENTAL 
 COLORAR (1) SI FUE TRABAJADA CON LA ESTRATEGIA O COLOCAR (0) SI NO SE COMTEMPLO </t>
  </si>
  <si>
    <t xml:space="preserve">TOTAL ESTRATEGIAS ARTICULADAS POR ACTIVIDAD </t>
  </si>
  <si>
    <t xml:space="preserve">INDICADOR % ESTRATEGIAS ARTICULADAS POR ACTIVIDAD </t>
  </si>
  <si>
    <r>
      <t xml:space="preserve">CUMPLIMIENTO DE METAS EN FUNCIÓN DE LAS ACTIVIDADES DEL PTEA
</t>
    </r>
    <r>
      <rPr>
        <sz val="14"/>
        <color theme="1"/>
        <rFont val="Arial"/>
        <family val="2"/>
      </rPr>
      <t>(Actividades Desarrollar  / Actividades Planificadas )*100</t>
    </r>
  </si>
  <si>
    <t>ESTRATEGIA  1 (FORTALECIMIENTO CIDEA)</t>
  </si>
  <si>
    <t>ESTRATEGIA  2 (DIMENSIÓN AMBIENTAL EN LA EDUCACIÓN FORMAL)</t>
  </si>
  <si>
    <t>ESTRATEGIA  3 (DIMENSIÓN AMBIENTAL EN LA EDUCACIÓN NO FORMAL)</t>
  </si>
  <si>
    <t xml:space="preserve">ESTRATEGIA  4 (FORMACIÓN DE EDUCADORAS/ES Y/O DINAMIZADORAS/ES AMBIENTALES) </t>
  </si>
  <si>
    <t>ESTRATEGIA  5 (DISEÑO, IMPLEMENTACIÓN, APOYO Y PROMOCIÓN DE PLANES Y ACCIONES DE COMUNICACIÓN Y DIVULGACIÓN)</t>
  </si>
  <si>
    <t xml:space="preserve">ESTRATEGIA  6 (FORTALECIMIENTO DEL SISTEMA NACIONAL AMBIENTAL EN MATERIA DE EDUCACIÓN AMBIENTAL) </t>
  </si>
  <si>
    <t>ESTRATEGIA  7 (PROMOCIÓN DE LA ETNOEDUCACIÓN EN LA EDUCACIÓN AMBIENTAL)</t>
  </si>
  <si>
    <t>ESTRATEGIA  8 ( IMPULSO A PROYECTOS AMBIENTALES CON PERSPECTIVA DE GÉNERO Y PARTICIPACIÓN CIUDADANA)</t>
  </si>
  <si>
    <t>ESTRATEGIA  9 (PROMOCIÓN Y FORTALECIMIENTO DEL SERVICIO MILITAR AMBIENTAL)</t>
  </si>
  <si>
    <t>ESTRATEGIA  10 (ACOMPAÑAMIENTO A LOS PROCESOS DE LA EDUCACIÓN AMBIENTAL PARA LA PREVENCIÓN Y GESTIÓN DEL RIESGO, QUE PROMUEVA EL SNPAD)</t>
  </si>
  <si>
    <t xml:space="preserve"> PLANEADA</t>
  </si>
  <si>
    <t>EJECUTADA</t>
  </si>
  <si>
    <t>INDICADOR</t>
  </si>
  <si>
    <r>
      <rPr>
        <b/>
        <sz val="14"/>
        <color rgb="FFFF0000"/>
        <rFont val="Arial"/>
        <family val="2"/>
      </rPr>
      <t>1.</t>
    </r>
    <r>
      <rPr>
        <sz val="14"/>
        <color theme="1"/>
        <rFont val="Arial"/>
        <family val="2"/>
      </rPr>
      <t xml:space="preserve"> Personal de Dirección Medio Ambiental / $110.000                     </t>
    </r>
    <r>
      <rPr>
        <b/>
        <sz val="14"/>
        <color rgb="FFFF0000"/>
        <rFont val="Arial"/>
        <family val="2"/>
      </rPr>
      <t>2.</t>
    </r>
    <r>
      <rPr>
        <sz val="14"/>
        <color theme="1"/>
        <rFont val="Arial"/>
        <family val="2"/>
      </rPr>
      <t xml:space="preserve">  Personal Unidad de Servicios Públicos y Dirección Medio Ambiental  / Prestación de servicios de actividades de apoyo $350.000      </t>
    </r>
    <r>
      <rPr>
        <b/>
        <sz val="14"/>
        <color rgb="FFFF0000"/>
        <rFont val="Arial"/>
        <family val="2"/>
      </rPr>
      <t>3.</t>
    </r>
    <r>
      <rPr>
        <sz val="14"/>
        <color theme="1"/>
        <rFont val="Arial"/>
        <family val="2"/>
      </rPr>
      <t xml:space="preserve">Personal de Dirección Medio Ambiental / $110.000                                 </t>
    </r>
  </si>
  <si>
    <t>Realizar talleres lúdicos en torno al reconocimiento de la cuenca hidrográfica de la región y del municipio a través de las herramientas pedagógicas con comunidad general del área urbana y rural del municipio (JAC, IED, funcionarios administrativos, gremios, fundaciones, entre otros)</t>
  </si>
  <si>
    <r>
      <rPr>
        <b/>
        <sz val="14"/>
        <color rgb="FFFF0000"/>
        <rFont val="Arial"/>
        <family val="2"/>
      </rPr>
      <t xml:space="preserve">1. </t>
    </r>
    <r>
      <rPr>
        <sz val="14"/>
        <color theme="1"/>
        <rFont val="Arial"/>
        <family val="2"/>
      </rPr>
      <t>Jornada de reconocimiento Nacedero San José</t>
    </r>
  </si>
  <si>
    <r>
      <rPr>
        <b/>
        <sz val="14"/>
        <color rgb="FFFF0000"/>
        <rFont val="Arial"/>
        <family val="2"/>
      </rPr>
      <t xml:space="preserve">1. </t>
    </r>
    <r>
      <rPr>
        <sz val="14"/>
        <color theme="1"/>
        <rFont val="Arial"/>
        <family val="2"/>
      </rPr>
      <t xml:space="preserve">Vereda Salitre Escuela Ruchical </t>
    </r>
  </si>
  <si>
    <r>
      <rPr>
        <b/>
        <sz val="14"/>
        <color rgb="FFFF0000"/>
        <rFont val="Arial"/>
        <family val="2"/>
      </rPr>
      <t>1.</t>
    </r>
    <r>
      <rPr>
        <sz val="14"/>
        <color theme="1"/>
        <rFont val="Arial"/>
        <family val="2"/>
      </rPr>
      <t xml:space="preserve"> 17/02/2023</t>
    </r>
  </si>
  <si>
    <r>
      <rPr>
        <b/>
        <sz val="14"/>
        <color rgb="FFFF0000"/>
        <rFont val="Arial"/>
        <family val="2"/>
      </rPr>
      <t xml:space="preserve">1. </t>
    </r>
    <r>
      <rPr>
        <sz val="14"/>
        <color theme="1"/>
        <rFont val="Arial"/>
        <family val="2"/>
      </rPr>
      <t xml:space="preserve">16 personas                                           </t>
    </r>
  </si>
  <si>
    <r>
      <rPr>
        <b/>
        <sz val="14"/>
        <color rgb="FFFF0000"/>
        <rFont val="Arial"/>
        <family val="2"/>
      </rPr>
      <t xml:space="preserve">1. </t>
    </r>
    <r>
      <rPr>
        <sz val="14"/>
        <color theme="1"/>
        <rFont val="Arial"/>
        <family val="2"/>
      </rPr>
      <t xml:space="preserve"> Personal de Dirección Medio Ambiental / $110.000</t>
    </r>
  </si>
  <si>
    <r>
      <rPr>
        <b/>
        <sz val="14"/>
        <color rgb="FFFF0000"/>
        <rFont val="Arial"/>
        <family val="2"/>
      </rPr>
      <t>1.</t>
    </r>
    <r>
      <rPr>
        <sz val="14"/>
        <color theme="1"/>
        <rFont val="Arial"/>
        <family val="2"/>
      </rPr>
      <t xml:space="preserve"> Registro fotográfico </t>
    </r>
  </si>
  <si>
    <r>
      <rPr>
        <b/>
        <sz val="14"/>
        <color rgb="FFFF0000"/>
        <rFont val="Arial"/>
        <family val="2"/>
      </rPr>
      <t>1.</t>
    </r>
    <r>
      <rPr>
        <b/>
        <sz val="14"/>
        <color theme="8" tint="-0.249977111117893"/>
        <rFont val="Arial"/>
        <family val="2"/>
      </rPr>
      <t xml:space="preserve">  </t>
    </r>
    <r>
      <rPr>
        <sz val="14"/>
        <rFont val="Arial"/>
        <family val="2"/>
      </rPr>
      <t xml:space="preserve">Jornada de Limpieza y reconocimiento en  Nacedero San José  / Escuela Ruchical                                                  </t>
    </r>
    <r>
      <rPr>
        <b/>
        <sz val="14"/>
        <rFont val="Arial"/>
        <family val="2"/>
      </rPr>
      <t xml:space="preserve">   </t>
    </r>
    <r>
      <rPr>
        <b/>
        <sz val="14"/>
        <color theme="8" tint="-0.249977111117893"/>
        <rFont val="Arial"/>
        <family val="2"/>
      </rPr>
      <t xml:space="preserve">              </t>
    </r>
    <r>
      <rPr>
        <b/>
        <sz val="14"/>
        <color rgb="FFFF0000"/>
        <rFont val="Arial"/>
        <family val="2"/>
      </rPr>
      <t/>
    </r>
  </si>
  <si>
    <r>
      <rPr>
        <b/>
        <sz val="14"/>
        <color rgb="FFFF0000"/>
        <rFont val="Arial"/>
        <family val="2"/>
      </rPr>
      <t>1.</t>
    </r>
    <r>
      <rPr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 xml:space="preserve">Vereda Salitre Sector Ruchical  </t>
    </r>
    <r>
      <rPr>
        <sz val="14"/>
        <color rgb="FFFF0000"/>
        <rFont val="Arial"/>
        <family val="2"/>
      </rPr>
      <t xml:space="preserve">                                   </t>
    </r>
    <r>
      <rPr>
        <b/>
        <sz val="14"/>
        <color rgb="FFFF0000"/>
        <rFont val="Arial"/>
        <family val="2"/>
      </rPr>
      <t/>
    </r>
  </si>
  <si>
    <r>
      <rPr>
        <b/>
        <sz val="14"/>
        <color rgb="FFFF0000"/>
        <rFont val="Arial"/>
        <family val="2"/>
      </rPr>
      <t xml:space="preserve">1. </t>
    </r>
    <r>
      <rPr>
        <sz val="14"/>
        <rFont val="Arial"/>
        <family val="2"/>
      </rPr>
      <t>17/02/2023</t>
    </r>
    <r>
      <rPr>
        <b/>
        <sz val="14"/>
        <color rgb="FFFF0000"/>
        <rFont val="Arial"/>
        <family val="2"/>
      </rPr>
      <t xml:space="preserve">             </t>
    </r>
    <r>
      <rPr>
        <sz val="14"/>
        <color theme="1"/>
        <rFont val="Arial"/>
        <family val="2"/>
      </rPr>
      <t xml:space="preserve">                   </t>
    </r>
  </si>
  <si>
    <r>
      <rPr>
        <b/>
        <sz val="14"/>
        <color rgb="FFFF0000"/>
        <rFont val="Arial"/>
        <family val="2"/>
      </rPr>
      <t>1.</t>
    </r>
    <r>
      <rPr>
        <sz val="14"/>
        <color theme="1"/>
        <rFont val="Arial"/>
        <family val="2"/>
      </rPr>
      <t xml:space="preserve"> 16 personas                           </t>
    </r>
    <r>
      <rPr>
        <sz val="14"/>
        <color theme="1"/>
        <rFont val="Arial"/>
        <family val="2"/>
      </rPr>
      <t xml:space="preserve">                                         </t>
    </r>
  </si>
  <si>
    <r>
      <rPr>
        <b/>
        <sz val="14"/>
        <color rgb="FFFF0000"/>
        <rFont val="Arial"/>
        <family val="2"/>
      </rPr>
      <t>1.</t>
    </r>
    <r>
      <rPr>
        <sz val="14"/>
        <color theme="1"/>
        <rFont val="Arial"/>
        <family val="2"/>
      </rPr>
      <t xml:space="preserve"> registro fotográfico y video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</si>
</sst>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_-;\-&quot;$&quot;\ * #,##0_-;_-&quot;$&quot;\ * &quot;-&quot;_-;_-@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theme="8" tint="-0.249977111117893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U3" sqref="U3"/>
    </sheetView>
  </sheetViews>
  <sheetFormatPr baseColWidth="10" defaultRowHeight="15" x14ac:dyDescent="0.25"/>
  <cols>
    <col min="1" max="1" width="115.7109375" customWidth="1"/>
    <col min="2" max="2" width="51.85546875" customWidth="1"/>
    <col min="3" max="3" width="32.85546875" customWidth="1"/>
    <col min="4" max="4" width="28.28515625" customWidth="1"/>
    <col min="5" max="5" width="33.28515625" customWidth="1"/>
    <col min="6" max="6" width="28" customWidth="1"/>
    <col min="7" max="7" width="33.28515625" customWidth="1"/>
    <col min="8" max="8" width="19.85546875" customWidth="1"/>
    <col min="9" max="9" width="20.42578125" customWidth="1"/>
    <col min="10" max="10" width="22" customWidth="1"/>
    <col min="11" max="11" width="33.28515625" customWidth="1"/>
    <col min="12" max="12" width="41.7109375" customWidth="1"/>
    <col min="13" max="13" width="36.7109375" customWidth="1"/>
    <col min="14" max="14" width="35.28515625" customWidth="1"/>
    <col min="15" max="15" width="40" customWidth="1"/>
    <col min="16" max="16" width="33.85546875" customWidth="1"/>
    <col min="17" max="17" width="47.7109375" customWidth="1"/>
    <col min="18" max="18" width="25.5703125" customWidth="1"/>
    <col min="19" max="19" width="27.7109375" customWidth="1"/>
    <col min="20" max="20" width="18.5703125" customWidth="1"/>
    <col min="21" max="21" width="18.7109375" customWidth="1"/>
    <col min="22" max="22" width="20.5703125" customWidth="1"/>
  </cols>
  <sheetData>
    <row r="1" spans="1:22" ht="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4"/>
      <c r="J1" s="4"/>
      <c r="K1" s="4"/>
      <c r="L1" s="4"/>
      <c r="M1" s="4"/>
      <c r="N1" s="4"/>
      <c r="O1" s="4"/>
      <c r="P1" s="4"/>
      <c r="Q1" s="5"/>
      <c r="R1" s="1" t="s">
        <v>8</v>
      </c>
      <c r="S1" s="1" t="s">
        <v>9</v>
      </c>
      <c r="T1" s="3" t="s">
        <v>10</v>
      </c>
      <c r="U1" s="4"/>
      <c r="V1" s="5"/>
    </row>
    <row r="2" spans="1:22" ht="126" x14ac:dyDescent="0.25">
      <c r="A2" s="6"/>
      <c r="B2" s="6"/>
      <c r="C2" s="6"/>
      <c r="D2" s="6"/>
      <c r="E2" s="6"/>
      <c r="F2" s="6"/>
      <c r="G2" s="6"/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8" t="s">
        <v>20</v>
      </c>
      <c r="R2" s="6"/>
      <c r="S2" s="6"/>
      <c r="T2" s="7" t="s">
        <v>21</v>
      </c>
      <c r="U2" s="7" t="s">
        <v>22</v>
      </c>
      <c r="V2" s="7" t="s">
        <v>23</v>
      </c>
    </row>
    <row r="3" spans="1:22" ht="288" customHeight="1" x14ac:dyDescent="0.25">
      <c r="A3" s="18" t="s">
        <v>25</v>
      </c>
      <c r="B3" s="9" t="s">
        <v>32</v>
      </c>
      <c r="C3" s="9" t="s">
        <v>33</v>
      </c>
      <c r="D3" s="10" t="s">
        <v>34</v>
      </c>
      <c r="E3" s="11" t="s">
        <v>35</v>
      </c>
      <c r="F3" s="12" t="s">
        <v>24</v>
      </c>
      <c r="G3" s="11" t="s">
        <v>36</v>
      </c>
      <c r="H3" s="13">
        <v>1</v>
      </c>
      <c r="I3" s="14">
        <v>0</v>
      </c>
      <c r="J3" s="14">
        <v>1</v>
      </c>
      <c r="K3" s="14">
        <v>1</v>
      </c>
      <c r="L3" s="14">
        <v>1</v>
      </c>
      <c r="M3" s="14">
        <v>1</v>
      </c>
      <c r="N3" s="14">
        <v>0</v>
      </c>
      <c r="O3" s="14">
        <v>0</v>
      </c>
      <c r="P3" s="14">
        <v>0</v>
      </c>
      <c r="Q3" s="14">
        <v>1</v>
      </c>
      <c r="R3" s="14">
        <f>SUM(H3:Q3)</f>
        <v>6</v>
      </c>
      <c r="S3" s="15">
        <f t="shared" ref="S3:S4" si="0">(+Q3+P3+O3+N3+M3+L3+K3+J3+I3+H3)/10</f>
        <v>0.6</v>
      </c>
      <c r="T3" s="16">
        <v>1</v>
      </c>
      <c r="U3" s="16">
        <v>1</v>
      </c>
      <c r="V3" s="15">
        <f t="shared" ref="V3:V4" si="1">U3/T3</f>
        <v>1</v>
      </c>
    </row>
    <row r="4" spans="1:22" ht="72" customHeight="1" x14ac:dyDescent="0.25">
      <c r="A4" s="19"/>
      <c r="B4" s="17" t="s">
        <v>26</v>
      </c>
      <c r="C4" s="17" t="s">
        <v>27</v>
      </c>
      <c r="D4" s="11" t="s">
        <v>28</v>
      </c>
      <c r="E4" s="11" t="s">
        <v>29</v>
      </c>
      <c r="F4" s="12" t="s">
        <v>30</v>
      </c>
      <c r="G4" s="11" t="s">
        <v>31</v>
      </c>
      <c r="H4" s="13">
        <v>1</v>
      </c>
      <c r="I4" s="14">
        <v>0</v>
      </c>
      <c r="J4" s="14">
        <v>1</v>
      </c>
      <c r="K4" s="14">
        <v>1</v>
      </c>
      <c r="L4" s="14">
        <v>1</v>
      </c>
      <c r="M4" s="14">
        <v>1</v>
      </c>
      <c r="N4" s="14">
        <v>0</v>
      </c>
      <c r="O4" s="14">
        <v>0</v>
      </c>
      <c r="P4" s="14">
        <v>0</v>
      </c>
      <c r="Q4" s="14">
        <v>1</v>
      </c>
      <c r="R4" s="14">
        <f t="shared" ref="R4" si="2">SUM(H4:Q4)</f>
        <v>6</v>
      </c>
      <c r="S4" s="15">
        <f t="shared" si="0"/>
        <v>0.6</v>
      </c>
      <c r="T4" s="16">
        <v>1</v>
      </c>
      <c r="U4" s="16">
        <v>1</v>
      </c>
      <c r="V4" s="15">
        <f t="shared" si="1"/>
        <v>1</v>
      </c>
    </row>
  </sheetData>
  <mergeCells count="12">
    <mergeCell ref="G1:G2"/>
    <mergeCell ref="H1:Q1"/>
    <mergeCell ref="R1:R2"/>
    <mergeCell ref="S1:S2"/>
    <mergeCell ref="T1:V1"/>
    <mergeCell ref="A3:A4"/>
    <mergeCell ref="A1:A2"/>
    <mergeCell ref="B1:B2"/>
    <mergeCell ref="C1:C2"/>
    <mergeCell ref="D1:D2"/>
    <mergeCell ref="E1:E2"/>
    <mergeCell ref="F1:F2"/>
  </mergeCells>
  <conditionalFormatting sqref="S3:S4 V3:V4">
    <cfRule type="cellIs" dxfId="8" priority="1" operator="greaterThanOrEqual">
      <formula>81%</formula>
    </cfRule>
  </conditionalFormatting>
  <conditionalFormatting sqref="H3:R4">
    <cfRule type="colorScale" priority="2">
      <colorScale>
        <cfvo type="formula" val="0"/>
        <cfvo type="formula" val="1"/>
        <color rgb="FFFFFF00"/>
        <color theme="9"/>
      </colorScale>
    </cfRule>
  </conditionalFormatting>
  <conditionalFormatting sqref="S3:S4 V3:V4">
    <cfRule type="cellIs" dxfId="1" priority="3" operator="between">
      <formula>51%</formula>
      <formula>80%</formula>
    </cfRule>
  </conditionalFormatting>
  <conditionalFormatting sqref="S3:S4 V3:V4">
    <cfRule type="cellIs" dxfId="0" priority="4" operator="lessThanOrEqual">
      <formula>50%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Medio Ambiente</dc:creator>
  <cp:lastModifiedBy>Dir Medio Ambiente</cp:lastModifiedBy>
  <dcterms:created xsi:type="dcterms:W3CDTF">2023-11-22T20:22:09Z</dcterms:created>
  <dcterms:modified xsi:type="dcterms:W3CDTF">2023-11-22T20:25:33Z</dcterms:modified>
</cp:coreProperties>
</file>