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2a3449b045fb0c69/Escritorio/"/>
    </mc:Choice>
  </mc:AlternateContent>
  <xr:revisionPtr revIDLastSave="131" documentId="8_{78BEA7DC-F37E-DF41-A51B-DE8B308AA3A8}" xr6:coauthVersionLast="47" xr6:coauthVersionMax="47" xr10:uidLastSave="{B6F76482-A0E5-43B4-833B-591AE8A3F68C}"/>
  <bookViews>
    <workbookView xWindow="-108" yWindow="-108" windowWidth="23256" windowHeight="12576" activeTab="2" xr2:uid="{00000000-000D-0000-FFFF-FFFF00000000}"/>
  </bookViews>
  <sheets>
    <sheet name="Plan + Cronograma" sheetId="9" r:id="rId1"/>
    <sheet name="Directorio" sheetId="10" r:id="rId2"/>
    <sheet name="Hoja1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6" i="10" l="1"/>
</calcChain>
</file>

<file path=xl/sharedStrings.xml><?xml version="1.0" encoding="utf-8"?>
<sst xmlns="http://schemas.openxmlformats.org/spreadsheetml/2006/main" count="364" uniqueCount="210">
  <si>
    <t>ACCIÓN</t>
  </si>
  <si>
    <t>OBJETIVO</t>
  </si>
  <si>
    <t>ACTIVIDADES</t>
  </si>
  <si>
    <t>RESPONSABLE</t>
  </si>
  <si>
    <t xml:space="preserve">RECURSOS </t>
  </si>
  <si>
    <t>ALIANZAS</t>
  </si>
  <si>
    <t>TIEMPOS</t>
  </si>
  <si>
    <t>Funciones (Decreto 1076 de 2015)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</si>
  <si>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</si>
  <si>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</si>
  <si>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</si>
  <si>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</si>
  <si>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</si>
  <si>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</si>
  <si>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</si>
  <si>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</si>
  <si>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</si>
  <si>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</si>
  <si>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</si>
  <si>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</si>
  <si>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</si>
  <si>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</si>
  <si>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1. Fortalecimiento del consejo de cuenca</t>
  </si>
  <si>
    <t>Gestionar las actividades necesarias para garantizar la operatividad del consejo de la cuenca del río Alto Suárez</t>
  </si>
  <si>
    <t>Recurso humano</t>
  </si>
  <si>
    <t>CORPOBOYACA, CAR, MADS y Universidades</t>
  </si>
  <si>
    <t>2 meses</t>
  </si>
  <si>
    <t xml:space="preserve">2. Participar en las fases del Plan de Ordenación de la cuenca de conformidad con los lineamientos que defina el Ministerío de Ambiente y Desarrollo Sostenible.                              </t>
  </si>
  <si>
    <t>CORPOBOYACA, CAR y Gobernaciones</t>
  </si>
  <si>
    <t>9 meses</t>
  </si>
  <si>
    <t>Internet, computador, documentación, recurso humano</t>
  </si>
  <si>
    <t>CORPOBOYACA, CAR, Universidades y ONGs</t>
  </si>
  <si>
    <t>1 mes</t>
  </si>
  <si>
    <t>CAR y CORPOBOYACA</t>
  </si>
  <si>
    <t>2. Estrategia de comunicación</t>
  </si>
  <si>
    <t>Generar estrategias que promuevan la comunicación efectiva entre los diferentes actores involucrados de la jurisdicción de la cuenca</t>
  </si>
  <si>
    <r>
      <rPr>
        <sz val="12"/>
        <color theme="1"/>
        <rFont val="Calibri"/>
        <family val="2"/>
        <scheme val="minor"/>
      </rPr>
      <t>Comité de Comunicaciones
(</t>
    </r>
    <r>
      <rPr>
        <b/>
        <sz val="12"/>
        <color theme="1"/>
        <rFont val="Calibri"/>
        <family val="2"/>
        <scheme val="minor"/>
      </rPr>
      <t xml:space="preserve">Carolina Barrera, </t>
    </r>
    <r>
      <rPr>
        <sz val="12"/>
        <color theme="1"/>
        <rFont val="Calibri"/>
        <family val="2"/>
        <scheme val="minor"/>
      </rPr>
      <t>Felipe Valderrama, Mary Luz Sanchez)</t>
    </r>
  </si>
  <si>
    <t>CAR</t>
  </si>
  <si>
    <t>6 meses</t>
  </si>
  <si>
    <t>1. Aportar información disponible sobre la situación general de la cuenca.
4. Servir de canal para la presentación de recomendaciones y observaciones en las diferentes fases del proceso de ordenación y manejo de la cuenca hidrográfica declarada en ordenación, por parte de las personas naturales y jurídicas asentadas en la misma.
5. Divulgar permanentemente con sus respectivas comunidades o sectores a quienes representan, los avances en las fases del proceso de ordenación y manejo de la cuenca.
9. Contribuir con alternativas de solución en los procesos de manejo de conflictos en relación con la formulación o ajuste del Plan de Ordenación y Manejo de la cuenca hidrográfica y de la administración de los recursos naturales renovables de dicha cuenca.</t>
  </si>
  <si>
    <t>Locación, equipos,  transporte y alimentación</t>
  </si>
  <si>
    <t>CAR y entes territoriales</t>
  </si>
  <si>
    <t>Universidades y CAR</t>
  </si>
  <si>
    <t>4 meses</t>
  </si>
  <si>
    <t>Universidades, CAR y CORPOBOYACA</t>
  </si>
  <si>
    <t>Impresiones, computador, documentación, recurso humano</t>
  </si>
  <si>
    <t>3 meses</t>
  </si>
  <si>
    <t>Universidades</t>
  </si>
  <si>
    <t>3. Articulación institucional e intersectorial</t>
  </si>
  <si>
    <t>Aunar esfuerzos para optimizar la gestión ambiental del territorio</t>
  </si>
  <si>
    <r>
      <t xml:space="preserve">Comité de Articulación                            Mary Luz Sanchez, Alfonso Escobar (FEDECUNDI), Oscar Ttriviño Gil*, UPTC*, UNAD y </t>
    </r>
    <r>
      <rPr>
        <b/>
        <sz val="12"/>
        <color theme="1"/>
        <rFont val="Calibri"/>
        <family val="2"/>
        <scheme val="minor"/>
      </rPr>
      <t>Carlos Felipe Bosa (U. Cund.)</t>
    </r>
    <r>
      <rPr>
        <sz val="12"/>
        <color theme="1"/>
        <rFont val="Calibri"/>
        <family val="2"/>
        <scheme val="minor"/>
      </rPr>
      <t xml:space="preserve">  Francisco Wiesner, Felipe Valderrama, Hugo Mora, FEDEPAPA*.</t>
    </r>
  </si>
  <si>
    <t>Gobernaciones, ONGs, CAR y CORPOBOYACA</t>
  </si>
  <si>
    <t>4. Servir de canal para la presentación de recomendaciones y observaciones en las diferentes fases del proceso de ordenación y manejo de la cuenca hidrográfica declarada en ordenación, por parte de las personas naturales y jurídicas asentadas en la misma.
6. Proponer mecanismos de financiación de los programas, proyectos y actividades definidos en la fase de formulación del plan.
9. Contribuir con alternativas de solución en los procesos de manejo de conflictos en relación con la formulación o ajuste del Plan de Ordenación y Manejo de la cuenca hidrográfica y de la administración de los recursos naturales renovables de dicha cuenca.</t>
  </si>
  <si>
    <t>Recurso humano, GPS,  transporte y alimentación</t>
  </si>
  <si>
    <t xml:space="preserve">4. Articulación POMCA´s ordenamiento territorial </t>
  </si>
  <si>
    <t>Promover acciones que permitan armonizar el POMCA en la realidad del territorio relacionados con el ordenamiento territorial (POT,PBOT,EOT)</t>
  </si>
  <si>
    <r>
      <t>Comité de Ordenamiento Territorial
(</t>
    </r>
    <r>
      <rPr>
        <b/>
        <sz val="12"/>
        <color theme="1"/>
        <rFont val="Calibri"/>
        <family val="2"/>
        <scheme val="minor"/>
      </rPr>
      <t>Edgar Aguilar</t>
    </r>
    <r>
      <rPr>
        <sz val="12"/>
        <color theme="1"/>
        <rFont val="Calibri"/>
        <family val="2"/>
        <scheme val="minor"/>
      </rPr>
      <t xml:space="preserve">, Giovanni Murcia Leiva*, Oscar Ttriviño Gil, Meguel Eduardo Cardenas y Mary Luz Sánchez, Dilia Nelma Forero (ANUC), Gladys Quiroga (invitada Mun. Tausa)                              </t>
    </r>
  </si>
  <si>
    <t>Entes territoriales y CAR</t>
  </si>
  <si>
    <t>4. Servir de canal para la presentación de recomendaciones y observaciones en las diferentes fases del proceso de ordenación y manejo de la cuenca hidrográfica declarada en ordenación, por parte de las personas naturales y jurídicas asentadas en la misma.</t>
  </si>
  <si>
    <t>5. Seguimiento a la ejecucuón del POMCA y a acciones juduciales</t>
  </si>
  <si>
    <t>Realizar seguimiento a  la gestión del componente progamático del Plan de Ordenación y Manejo de la Cuenca Hidrográfica y a las acciones judiciales.</t>
  </si>
  <si>
    <r>
      <t>Comité de Seguimiento
(</t>
    </r>
    <r>
      <rPr>
        <b/>
        <sz val="12"/>
        <color theme="1"/>
        <rFont val="Calibri"/>
        <family val="2"/>
        <scheme val="minor"/>
      </rPr>
      <t>Miguel Eduardo Cardenas</t>
    </r>
    <r>
      <rPr>
        <sz val="12"/>
        <color theme="1"/>
        <rFont val="Calibri"/>
        <family val="2"/>
        <scheme val="minor"/>
      </rPr>
      <t xml:space="preserve">,  Felipe Valderrama, Mary Luz Sánchez, Lina Marcela Quesada, Martha Yaneth Morena Edgar Aguilar, Giovanni Murcia Leiva, Oscar Ttriviño Gil)                                </t>
    </r>
  </si>
  <si>
    <t>ONGs, Municipio de Suesca y CAR</t>
  </si>
  <si>
    <t>4. Servir de canal para la presentación de recomendaciones y observaciones en las diferentes fases del proceso de ordenación y manejo de la cuenca hidrográfica declarada en ordenación, por parte de las personas naturales y jurídicas asentadas en la misma.
7. Hacer acompañamiento a la ejecución del Plan de Ordenación y Manejo de la Cuenca.</t>
  </si>
  <si>
    <t>CONSEJO DE CUENCA RIO ALTO SUEÁREZ</t>
  </si>
  <si>
    <t xml:space="preserve">ENTES TERRITORIALES </t>
  </si>
  <si>
    <t>ENTIDAD</t>
  </si>
  <si>
    <t xml:space="preserve">MUNICIPIO </t>
  </si>
  <si>
    <t>NOMBRE</t>
  </si>
  <si>
    <t>NÚMERO DE TELÉFONO</t>
  </si>
  <si>
    <t xml:space="preserve">CORREO ELECTRÓNICO </t>
  </si>
  <si>
    <t xml:space="preserve">CARGO </t>
  </si>
  <si>
    <t>Alcaldía de Simijaca</t>
  </si>
  <si>
    <t>Simijaca</t>
  </si>
  <si>
    <t>Edgar Aguilar Castro</t>
  </si>
  <si>
    <t xml:space="preserve">3103292140
</t>
  </si>
  <si>
    <t>alcaldia@simijaca-cundinamarca.gov.co</t>
  </si>
  <si>
    <t>Consejero</t>
  </si>
  <si>
    <t>Alcaldía Carmen de Carupa</t>
  </si>
  <si>
    <t>Carmen de Carupa</t>
  </si>
  <si>
    <t>Giovanni Murcia Leiva</t>
  </si>
  <si>
    <t xml:space="preserve">3106976937
</t>
  </si>
  <si>
    <t>alcaldia@carmendecarupa-cundinamarca.gov.co
rcialeiva510@hotmail.com serviciospublicos@carmendecarupa-cundinamarca.gov.co</t>
  </si>
  <si>
    <t>Alcaldía de San Miguel de Sema</t>
  </si>
  <si>
    <t>San Miguel de Sema</t>
  </si>
  <si>
    <t>Oscar Triviño Gil</t>
  </si>
  <si>
    <t xml:space="preserve">3213464017
</t>
  </si>
  <si>
    <t>splaneacion@sanmigueldesema-boyaca.gov.co</t>
  </si>
  <si>
    <t xml:space="preserve">PERSONAS PRESTADORAS DE SERVICIOS DE ACUEDUCTO Y ALCANTARILLADO </t>
  </si>
  <si>
    <t>Acueducto ASOGOTA</t>
  </si>
  <si>
    <t>Ráquira</t>
  </si>
  <si>
    <t>Martha Yaneth Morena Cometa</t>
  </si>
  <si>
    <t>aguasdelchaute@gmail.com</t>
  </si>
  <si>
    <t>ASOCIACION DE USUARIOS DEL ACUEDUCTO REGIONAL DE LA VDA PUNTA GRANDE - ASUARPAGUA</t>
  </si>
  <si>
    <t>Guacheta</t>
  </si>
  <si>
    <t>Miguel Eduardo Cardenas Rivera</t>
  </si>
  <si>
    <t>asuarpaguano3guacheta@gmail.com</t>
  </si>
  <si>
    <t>Presidente Suplente</t>
  </si>
  <si>
    <t>ORGANIZACIONES QUE AGREMIEN A SECTORES CAMPESINOS</t>
  </si>
  <si>
    <t>Asociación Municipal de ususarios campesinos de Carmen de Carupa ANUC.</t>
  </si>
  <si>
    <t>Dilian Nelma Forero Sanchez</t>
  </si>
  <si>
    <t>nelmaforero@gmail.com</t>
  </si>
  <si>
    <t>ASOGABOY Asociación de ganaderos del altiplano CundiBoyacense y Occidente de Boyaca.</t>
  </si>
  <si>
    <t>Chiquinquira</t>
  </si>
  <si>
    <t>Lina Marcela Quesada</t>
  </si>
  <si>
    <t>320 436 3638</t>
  </si>
  <si>
    <t>asogaboy@gmail.com</t>
  </si>
  <si>
    <t>ORGANIZACIONES QUE AGREMIEN A SECTORES PRODUCTIVOS</t>
  </si>
  <si>
    <t>Federación de Productores de Carbon de Cundinamarca</t>
  </si>
  <si>
    <t>Martha Judith Mejia Paba</t>
  </si>
  <si>
    <t>8552471-3144137131 3142194602</t>
  </si>
  <si>
    <t>secretaria@fedecundi.com</t>
  </si>
  <si>
    <t>FEDEPAPA</t>
  </si>
  <si>
    <t>Roger Camilo Niño Medina</t>
  </si>
  <si>
    <t>gerencia@fedepapa.com</t>
  </si>
  <si>
    <t>FEDEGAN Federación Colombiana de Ganaderos</t>
  </si>
  <si>
    <t>Eliana Mireya Gallo Castro</t>
  </si>
  <si>
    <t>olber.ayala@fedegan-fng.org.co eliana.gallo@fedegan-fng.org.co</t>
  </si>
  <si>
    <t>Fransisco Alberto Wiersner Garcia</t>
  </si>
  <si>
    <t>francisco.wiesner@fedegan-fng.org.co</t>
  </si>
  <si>
    <t>Delegado</t>
  </si>
  <si>
    <t xml:space="preserve">ORGANIZACIONES NO GUBERNAMENTALES </t>
  </si>
  <si>
    <t>Fundación Humedales</t>
  </si>
  <si>
    <t>Felipe Valderrama Escallon</t>
  </si>
  <si>
    <t>313 852 7557</t>
  </si>
  <si>
    <t>fvalde@fundacionhumedales.org</t>
  </si>
  <si>
    <t>Secretaria suplente</t>
  </si>
  <si>
    <t xml:space="preserve"> JUNTAS DE ACCIÓN COMUNAL </t>
  </si>
  <si>
    <t xml:space="preserve">Junta de acción comunal de la vereda Charquira </t>
  </si>
  <si>
    <t>Carmen de carupa</t>
  </si>
  <si>
    <t>Elver Urias Gomez</t>
  </si>
  <si>
    <t>laura.rochamolano@hotmail.com</t>
  </si>
  <si>
    <t>Consejera</t>
  </si>
  <si>
    <t>Junta de acción comunal de la vereda Papayo</t>
  </si>
  <si>
    <t>Jaime Aquilino Ortiz Molina</t>
  </si>
  <si>
    <t>guns.jo1980@gmail.com</t>
  </si>
  <si>
    <t xml:space="preserve">DEPERTAMENTOS </t>
  </si>
  <si>
    <t>Gobernación de Cundinamarca</t>
  </si>
  <si>
    <t>Bogotá</t>
  </si>
  <si>
    <t>Mary Luz Sánchez Casallas</t>
  </si>
  <si>
    <t xml:space="preserve">mary.sanchez@cundinamarca.gov.co </t>
  </si>
  <si>
    <t>Presidente</t>
  </si>
  <si>
    <t>Gobernación de Boyaca</t>
  </si>
  <si>
    <t>Tunja</t>
  </si>
  <si>
    <t>Carolina Andrea Barrera Pinilla</t>
  </si>
  <si>
    <t>carolina.barrera@boyaca.gov.co</t>
  </si>
  <si>
    <t>Secretaria</t>
  </si>
  <si>
    <t>INSTITUCIONES DE EDUCACIÓN SUPERIOR</t>
  </si>
  <si>
    <t>Universidad Abierta y a Distancia UNAD Chiquinquira</t>
  </si>
  <si>
    <t>Lina Esperanza Pedreros Cuevas</t>
  </si>
  <si>
    <t>chiquinquira@unad.edu.co</t>
  </si>
  <si>
    <t>Universidad Pedagogica y Teconogica de Colombia</t>
  </si>
  <si>
    <t>Paola Iveth Rodriguez Contreras</t>
  </si>
  <si>
    <t>6087405626 EXT.2544 - 2381</t>
  </si>
  <si>
    <t>paola.rodriguez@uptc.edu.co</t>
  </si>
  <si>
    <t>Universidad de Cundinamarca</t>
  </si>
  <si>
    <t>Ubate</t>
  </si>
  <si>
    <t>Luis Eduardo Sánchez Sarrazola</t>
  </si>
  <si>
    <t>cbosa@ucundinamarca.edu.co</t>
  </si>
  <si>
    <t>Carlos Felipe Bosa</t>
  </si>
  <si>
    <r>
      <t xml:space="preserve">Junta Directiva
(Carolina Barrera, Edgar Aguilar, </t>
    </r>
    <r>
      <rPr>
        <b/>
        <sz val="12"/>
        <color theme="1"/>
        <rFont val="Calibri"/>
        <family val="2"/>
        <scheme val="minor"/>
      </rPr>
      <t>Mary Luz Sánchez Casallas</t>
    </r>
    <r>
      <rPr>
        <sz val="12"/>
        <color theme="1"/>
        <rFont val="Calibri"/>
        <family val="2"/>
        <scheme val="minor"/>
      </rPr>
      <t xml:space="preserve"> y Felipe Valderrama)</t>
    </r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</si>
  <si>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Fortalecimiento técnico.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</si>
  <si>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Fortalecimiento financiero.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</si>
  <si>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Recopilación y socialización de los estudios realizados que tengan influencia en la cuenca y sus cuencas aledañas.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</si>
  <si>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Socializar el alcance del POMCA para planear las acciones a seguir de acuerdo con el documento</t>
    </r>
  </si>
  <si>
    <r>
      <rPr>
        <b/>
        <sz val="12"/>
        <color rgb="FF000000"/>
        <rFont val="Calibri"/>
        <family val="2"/>
        <scheme val="minor"/>
      </rPr>
      <t>1</t>
    </r>
    <r>
      <rPr>
        <sz val="12"/>
        <color rgb="FF000000"/>
        <rFont val="Calibri"/>
        <family val="2"/>
        <scheme val="minor"/>
      </rPr>
      <t>. Convocatorias</t>
    </r>
  </si>
  <si>
    <r>
      <rPr>
        <b/>
        <sz val="12"/>
        <color rgb="FF000000"/>
        <rFont val="Calibri"/>
        <family val="2"/>
        <scheme val="minor"/>
      </rPr>
      <t>2.</t>
    </r>
    <r>
      <rPr>
        <sz val="12"/>
        <color rgb="FF000000"/>
        <rFont val="Calibri"/>
        <family val="2"/>
        <scheme val="minor"/>
      </rPr>
      <t xml:space="preserve"> Espacios de solución de conflictos ambientales</t>
    </r>
  </si>
  <si>
    <r>
      <rPr>
        <b/>
        <sz val="12"/>
        <color rgb="FF000000"/>
        <rFont val="Calibri"/>
        <family val="2"/>
        <scheme val="minor"/>
      </rPr>
      <t>3.</t>
    </r>
    <r>
      <rPr>
        <sz val="12"/>
        <color rgb="FF000000"/>
        <rFont val="Calibri"/>
        <family val="2"/>
        <scheme val="minor"/>
      </rPr>
      <t xml:space="preserve"> Crear mecanismos o herramientas de información virtual</t>
    </r>
  </si>
  <si>
    <r>
      <rPr>
        <b/>
        <sz val="12"/>
        <rFont val="Calibri"/>
        <family val="2"/>
        <scheme val="minor"/>
      </rPr>
      <t>4.</t>
    </r>
    <r>
      <rPr>
        <sz val="12"/>
        <rFont val="Calibri"/>
        <family val="2"/>
        <scheme val="minor"/>
      </rPr>
      <t xml:space="preserve"> Fomentar la participacion de la comunidad</t>
    </r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</si>
  <si>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Establecer un programa virtual de participación ciudadana para identificación y priorización de problemáticas asociadas a la ejecución del POMCA, que serán tratadas en las seciones ordinarias de consejo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</si>
  <si>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Establecer formatos de presentación de quejas, reclamos y recomendaciones para hacer uso de los mecanismos de comunicación y retroalimentación entre el Consejo y la Corporación </t>
    </r>
  </si>
  <si>
    <r>
      <rPr>
        <b/>
        <sz val="12"/>
        <color theme="1"/>
        <rFont val="Calibri"/>
        <family val="2"/>
        <scheme val="minor"/>
      </rPr>
      <t xml:space="preserve">3. </t>
    </r>
    <r>
      <rPr>
        <sz val="12"/>
        <color theme="1"/>
        <rFont val="Calibri"/>
        <family val="2"/>
        <scheme val="minor"/>
      </rPr>
      <t>Educación ambienatal que incentive la participación de las comunidades rurales locales de los municipios y las alcaldías municipales para proteger las áreas rurales cercanas a cuencas hídricas.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</si>
  <si>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Crear canales virtuales  (redes sociales y página web) en la que se establezcan canales de interacción con los habitantes de la cuenca</t>
    </r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</si>
  <si>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Identificar mecanismos de financiación para los proyectos formulados en el POMCA</t>
    </r>
  </si>
  <si>
    <r>
      <rPr>
        <b/>
        <sz val="12"/>
        <color rgb="FF000000"/>
        <rFont val="Calibri"/>
        <family val="2"/>
        <scheme val="minor"/>
      </rPr>
      <t>2.</t>
    </r>
    <r>
      <rPr>
        <sz val="12"/>
        <color rgb="FF000000"/>
        <rFont val="Calibri"/>
        <family val="2"/>
        <scheme val="minor"/>
      </rPr>
      <t xml:space="preserve"> Generar una agenda interinstitucional para plantear soluciones a problematicas identificadas en el POMCA.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</si>
  <si>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Articular a los entes territoriales con las Corporaciónes Autónomas Regionales para unificar acciones concretas para preservar los páramos y fuentes hídricas. 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</si>
  <si>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Verificar el estado de conservación y manejo de las cuencas hídricas cercanas a áreas de reserva, bosques, y áreas protegidas dentro de la cuenca.</t>
    </r>
  </si>
  <si>
    <r>
      <rPr>
        <b/>
        <sz val="12"/>
        <color theme="1"/>
        <rFont val="Calibri"/>
        <family val="2"/>
        <scheme val="minor"/>
      </rPr>
      <t>5.</t>
    </r>
    <r>
      <rPr>
        <sz val="12"/>
        <color theme="1"/>
        <rFont val="Calibri"/>
        <family val="2"/>
        <scheme val="minor"/>
      </rPr>
      <t xml:space="preserve"> Articular acciones con las organizaciones ambientales en especial el comité para recuperar la laguna de Fúquene</t>
    </r>
  </si>
  <si>
    <r>
      <rPr>
        <b/>
        <sz val="12"/>
        <color theme="1"/>
        <rFont val="Calibri"/>
        <family val="2"/>
        <scheme val="minor"/>
      </rPr>
      <t>6.</t>
    </r>
    <r>
      <rPr>
        <sz val="12"/>
        <color theme="1"/>
        <rFont val="Calibri"/>
        <family val="2"/>
        <scheme val="minor"/>
      </rPr>
      <t xml:space="preserve"> Articular acciones con las organizaciones ambientales en especial el comité para recuperar la laguna de Suesca </t>
    </r>
  </si>
  <si>
    <r>
      <rPr>
        <b/>
        <sz val="12"/>
        <color rgb="FF000000"/>
        <rFont val="Calibri"/>
        <family val="2"/>
        <scheme val="minor"/>
      </rPr>
      <t>1.</t>
    </r>
    <r>
      <rPr>
        <sz val="12"/>
        <color rgb="FF000000"/>
        <rFont val="Calibri"/>
        <family val="2"/>
        <scheme val="minor"/>
      </rPr>
      <t xml:space="preserve"> Identificar y priorizar los municipios cuyos Planes de Ordenación estan en actualización</t>
    </r>
  </si>
  <si>
    <r>
      <rPr>
        <b/>
        <sz val="12"/>
        <color rgb="FF000000"/>
        <rFont val="Calibri"/>
        <family val="2"/>
        <scheme val="minor"/>
      </rPr>
      <t>2.</t>
    </r>
    <r>
      <rPr>
        <sz val="12"/>
        <color rgb="FF000000"/>
        <rFont val="Calibri"/>
        <family val="2"/>
        <scheme val="minor"/>
      </rPr>
      <t xml:space="preserve"> Generar espacios de participacion para socializar las deterinantes ambientales del POMCA a los municupios priorizados</t>
    </r>
  </si>
  <si>
    <r>
      <rPr>
        <b/>
        <sz val="12"/>
        <color theme="1"/>
        <rFont val="Calibri"/>
        <family val="2"/>
        <scheme val="minor"/>
      </rPr>
      <t xml:space="preserve">3. </t>
    </r>
    <r>
      <rPr>
        <sz val="12"/>
        <color theme="1"/>
        <rFont val="Calibri"/>
        <family val="2"/>
        <scheme val="minor"/>
      </rPr>
      <t>Hacer seguimeinto a la armonización del POMCA con los POTs, PBOTs o EOTs</t>
    </r>
  </si>
  <si>
    <r>
      <rPr>
        <b/>
        <sz val="12"/>
        <color rgb="FF000000"/>
        <rFont val="Calibri"/>
        <family val="2"/>
        <scheme val="minor"/>
      </rPr>
      <t>1.</t>
    </r>
    <r>
      <rPr>
        <sz val="12"/>
        <color rgb="FF000000"/>
        <rFont val="Calibri"/>
        <family val="2"/>
        <scheme val="minor"/>
      </rPr>
      <t xml:space="preserve"> Articular acciones con las organizaciones ambientales en especial el comité para recuperar la laguna de Fúquene.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</si>
  <si>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Establecer una matriz resumida de seguimiento a la ejecución del componenete programático del POMCA y que contenga por lo menos el nombre del proyecto, alcances resumidos, % de avance de actividades, % de avance de ejecución presupuestal y la temporalidad de ejecución vs cronograma programado</t>
    </r>
  </si>
  <si>
    <r>
      <rPr>
        <b/>
        <sz val="12"/>
        <color theme="1"/>
        <rFont val="Calibri"/>
        <family val="2"/>
        <scheme val="minor"/>
      </rPr>
      <t xml:space="preserve">3. </t>
    </r>
    <r>
      <rPr>
        <sz val="12"/>
        <color theme="1"/>
        <rFont val="Calibri"/>
        <family val="2"/>
        <scheme val="minor"/>
      </rPr>
      <t>Realizar gestión a las actividades planteadas en el POMCA y que estén rezagada, para apoyar su ejecución.</t>
    </r>
  </si>
  <si>
    <t>RESOPNSABLES</t>
  </si>
  <si>
    <t>1. Fortalecimiento técnico.</t>
  </si>
  <si>
    <t>3. Recopilación y socialización de los estudios realizados que tengan influencia en la cuenca y sus cuencas aledañas.</t>
  </si>
  <si>
    <r>
      <rPr>
        <b/>
        <sz val="12"/>
        <color rgb="FF7030A0"/>
        <rFont val="Calibri"/>
        <family val="2"/>
        <scheme val="minor"/>
      </rPr>
      <t>4.</t>
    </r>
    <r>
      <rPr>
        <sz val="12"/>
        <color rgb="FF7030A0"/>
        <rFont val="Calibri"/>
        <family val="2"/>
        <scheme val="minor"/>
      </rPr>
      <t xml:space="preserve"> Socializar el alcance del POMCA para planear las acciones a seguir de acuerdo con el documento</t>
    </r>
  </si>
  <si>
    <r>
      <rPr>
        <b/>
        <sz val="12"/>
        <color rgb="FF7030A0"/>
        <rFont val="Calibri"/>
        <family val="2"/>
        <scheme val="minor"/>
      </rPr>
      <t>2.</t>
    </r>
    <r>
      <rPr>
        <sz val="12"/>
        <color rgb="FF7030A0"/>
        <rFont val="Calibri"/>
        <family val="2"/>
        <scheme val="minor"/>
      </rPr>
      <t xml:space="preserve"> Fortalecimiento financiero.</t>
    </r>
  </si>
  <si>
    <r>
      <rPr>
        <b/>
        <sz val="12"/>
        <color rgb="FF7030A0"/>
        <rFont val="Calibri"/>
        <family val="2"/>
        <scheme val="minor"/>
      </rPr>
      <t>1</t>
    </r>
    <r>
      <rPr>
        <sz val="12"/>
        <color rgb="FF7030A0"/>
        <rFont val="Calibri"/>
        <family val="2"/>
        <scheme val="minor"/>
      </rPr>
      <t>. Convocatorias</t>
    </r>
  </si>
  <si>
    <t>2. Espacios de solución de conflictos ambientales</t>
  </si>
  <si>
    <t>4. Fomentar la participacion de la comunidad</t>
  </si>
  <si>
    <t>4.1. Establecer un programa virtual de participación ciudadana para identificación y priorización de problemáticas asociadas a la ejecución del POMCA, que serán tratadas en las seciones ordinarias de consejo</t>
  </si>
  <si>
    <t xml:space="preserve">4.2 Establecer formatos de presentación de quejas, reclamos y recomendaciones para hacer uso de los mecanismos de comunicación y retroalimentación entre el Consejo y la Corporación </t>
  </si>
  <si>
    <t>4.3 Educación ambienatal que incentive la participación de las comunidades rurales locales de los municipios y las alcaldías municipales para proteger las áreas rurales cercanas a cuencas hídricas.</t>
  </si>
  <si>
    <t>4.4 Crear canales virtuales  (redes sociales y página web) en la que se establezcan rutas de interacción con los habitantes de la cuenca</t>
  </si>
  <si>
    <r>
      <rPr>
        <b/>
        <sz val="12"/>
        <color rgb="FF7030A0"/>
        <rFont val="Calibri"/>
        <family val="2"/>
        <scheme val="minor"/>
      </rPr>
      <t>3.</t>
    </r>
    <r>
      <rPr>
        <sz val="12"/>
        <color rgb="FF7030A0"/>
        <rFont val="Calibri"/>
        <family val="2"/>
        <scheme val="minor"/>
      </rPr>
      <t xml:space="preserve"> Crear mecanismos o herramientas de información virtual</t>
    </r>
  </si>
  <si>
    <t>2. Generar una agenda interinstitucional para plantear soluciones a problematicas identificadas en el POMCA.</t>
  </si>
  <si>
    <t xml:space="preserve">3. Articular a los entes territoriales con las Corporaciónes Autónomas Regionales para unificar acciones concretas para preservar los páramos y fuentes hídricas. </t>
  </si>
  <si>
    <t>5. Articular acciones con las organizaciones ambientales en especial el comité para recuperar la laguna de Fúquene</t>
  </si>
  <si>
    <t>2. Generar espacios de participacion para socializar las deterinantes ambientales del POMCA a los municupios priorizados</t>
  </si>
  <si>
    <t>1. Articular acciones con las organizaciones ambientales en especial el comité para recuperar la laguna de Fúquene.</t>
  </si>
  <si>
    <t>2. Establecer una matriz resumida de seguimiento a la ejecución del componenete programático del POMCA y que contenga por lo menos el nombre del proyecto, alcances resumidos, % de avance de actividades, % de avance de ejecución presupuestal y la temporalidad de ejecución vs cronograma programado</t>
  </si>
  <si>
    <t>Junta Directiva
(Carolina Barrera, Edgar Aguilar, Mary Luz Sánchez Casallas y Felipe Valderrama)</t>
  </si>
  <si>
    <t>Comité de Comunicaciones
(Carolina Barrera, Felipe Valderrama, Mary Luz Sanchez)</t>
  </si>
  <si>
    <t>Comité de Articulación - Mary Luz Sanchez, Alfonso Escobar (FEDECUNDI), Oscar Ttriviño Gil*, UPTC*, UNAD y Carlos Felipe Bosa (U. Cund.)  Francisco Wiesner, Felipe Valderrama, Hugo Mora, FEDEPAPA*.</t>
  </si>
  <si>
    <t xml:space="preserve">Comité de Ordenamiento Territorial
(Edgar Aguilar, Giovanni Murcia Leiva*, Oscar Ttriviño Gil, Meguel Eduardo Cardenas y Mary Luz Sánchez, Dilia Nelma Forero (ANUC), Gladys Quiroga (invitada Mun. Tausa)                              </t>
  </si>
  <si>
    <t xml:space="preserve">Comité de Seguimiento
(Miguel Eduardo Cardenas,  Felipe Valderrama, Mary Luz Sánchez, Lina Marcela Quesada, Martha Yaneth Morena Edgar Aguilar, Giovanni Murcia Leiva, Oscar Ttriviño Gil)      </t>
  </si>
  <si>
    <t>COMITÉS CONSEJO DE CUENCA DEL ALTO SUÁREZ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</si>
</sst>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8"/>
      <color theme="1"/>
      <name val="Arial"/>
      <family val="2"/>
    </font>
    <font>
      <b/>
      <sz val="10"/>
      <color rgb="FF000000"/>
      <name val="Verdana"/>
      <charset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rgb="FF3F3F3F"/>
      </left>
      <right/>
      <top style="medium">
        <color indexed="64"/>
      </top>
      <bottom style="double">
        <color rgb="FF3F3F3F"/>
      </bottom>
      <diagonal/>
    </border>
    <border>
      <left/>
      <right/>
      <top style="medium">
        <color indexed="64"/>
      </top>
      <bottom style="double">
        <color rgb="FF3F3F3F"/>
      </bottom>
      <diagonal/>
    </border>
    <border>
      <left/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ck">
        <color theme="4"/>
      </top>
      <bottom style="thin">
        <color auto="1"/>
      </bottom>
      <diagonal/>
    </border>
    <border>
      <left/>
      <right/>
      <top style="thick">
        <color theme="4"/>
      </top>
      <bottom style="thin">
        <color auto="1"/>
      </bottom>
      <diagonal/>
    </border>
    <border>
      <left/>
      <right style="thin">
        <color auto="1"/>
      </right>
      <top style="thick">
        <color theme="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3F3F3F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2" borderId="4" applyNumberFormat="0" applyAlignment="0" applyProtection="0"/>
    <xf numFmtId="0" fontId="7" fillId="0" borderId="3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vertical="center" wrapText="1"/>
    </xf>
    <xf numFmtId="0" fontId="5" fillId="2" borderId="5" xfId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9" xfId="0" applyBorder="1"/>
    <xf numFmtId="0" fontId="2" fillId="0" borderId="8" xfId="0" applyFont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3" borderId="8" xfId="0" applyFill="1" applyBorder="1"/>
    <xf numFmtId="0" fontId="0" fillId="4" borderId="0" xfId="0" applyFill="1"/>
    <xf numFmtId="0" fontId="0" fillId="4" borderId="8" xfId="0" applyFill="1" applyBorder="1"/>
    <xf numFmtId="0" fontId="0" fillId="0" borderId="0" xfId="0" applyAlignment="1">
      <alignment horizontal="left" vertical="center"/>
    </xf>
    <xf numFmtId="0" fontId="9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left" vertical="center" wrapText="1"/>
    </xf>
    <xf numFmtId="0" fontId="8" fillId="0" borderId="8" xfId="3" applyFill="1" applyBorder="1" applyAlignment="1">
      <alignment horizontal="left" vertical="top" wrapText="1"/>
    </xf>
    <xf numFmtId="0" fontId="8" fillId="0" borderId="8" xfId="3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0" borderId="0" xfId="3" applyBorder="1" applyAlignment="1">
      <alignment horizontal="left" vertical="center" wrapText="1"/>
    </xf>
    <xf numFmtId="0" fontId="8" fillId="0" borderId="0" xfId="3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 wrapText="1"/>
    </xf>
    <xf numFmtId="0" fontId="8" fillId="0" borderId="8" xfId="3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39" xfId="0" applyBorder="1"/>
    <xf numFmtId="0" fontId="0" fillId="0" borderId="20" xfId="0" applyBorder="1"/>
    <xf numFmtId="0" fontId="0" fillId="0" borderId="24" xfId="0" applyBorder="1"/>
    <xf numFmtId="0" fontId="0" fillId="0" borderId="40" xfId="0" applyBorder="1"/>
    <xf numFmtId="0" fontId="5" fillId="2" borderId="9" xfId="1" applyBorder="1" applyAlignment="1">
      <alignment horizontal="center" vertical="center"/>
    </xf>
    <xf numFmtId="0" fontId="5" fillId="2" borderId="37" xfId="1" applyBorder="1" applyAlignment="1">
      <alignment horizontal="center" vertical="center"/>
    </xf>
    <xf numFmtId="0" fontId="5" fillId="2" borderId="44" xfId="1" applyBorder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4" applyBorder="1" applyAlignment="1">
      <alignment horizontal="left" vertical="center" wrapText="1"/>
    </xf>
    <xf numFmtId="0" fontId="8" fillId="0" borderId="8" xfId="4" applyFill="1" applyBorder="1" applyAlignment="1">
      <alignment horizontal="left" vertical="center" wrapText="1"/>
    </xf>
    <xf numFmtId="0" fontId="8" fillId="0" borderId="6" xfId="4" applyBorder="1" applyAlignment="1">
      <alignment horizontal="left" vertical="center" wrapText="1"/>
    </xf>
    <xf numFmtId="0" fontId="8" fillId="0" borderId="8" xfId="4" applyFill="1" applyBorder="1" applyAlignment="1">
      <alignment horizontal="center" vertical="center" wrapText="1"/>
    </xf>
    <xf numFmtId="0" fontId="8" fillId="0" borderId="8" xfId="4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NumberForma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5" fillId="2" borderId="43" xfId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10" xfId="1" applyBorder="1" applyAlignment="1">
      <alignment horizontal="center" vertical="center"/>
    </xf>
    <xf numFmtId="0" fontId="5" fillId="2" borderId="16" xfId="1" applyBorder="1" applyAlignment="1">
      <alignment horizontal="center" vertical="center"/>
    </xf>
    <xf numFmtId="0" fontId="5" fillId="2" borderId="11" xfId="1" applyBorder="1" applyAlignment="1">
      <alignment horizontal="center" vertical="center"/>
    </xf>
    <xf numFmtId="0" fontId="5" fillId="2" borderId="6" xfId="1" applyBorder="1" applyAlignment="1">
      <alignment horizontal="center" vertical="center"/>
    </xf>
    <xf numFmtId="0" fontId="5" fillId="2" borderId="42" xfId="1" applyBorder="1" applyAlignment="1">
      <alignment horizontal="center"/>
    </xf>
    <xf numFmtId="0" fontId="5" fillId="2" borderId="41" xfId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2" borderId="12" xfId="1" applyBorder="1" applyAlignment="1">
      <alignment horizontal="center" vertical="center"/>
    </xf>
    <xf numFmtId="0" fontId="5" fillId="2" borderId="7" xfId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2" borderId="1" xfId="1" applyBorder="1" applyAlignment="1">
      <alignment horizontal="center" vertical="center"/>
    </xf>
    <xf numFmtId="0" fontId="5" fillId="2" borderId="28" xfId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2" borderId="32" xfId="1" applyBorder="1" applyAlignment="1">
      <alignment horizontal="center" vertical="center"/>
    </xf>
    <xf numFmtId="0" fontId="5" fillId="2" borderId="8" xfId="1" applyBorder="1" applyAlignment="1">
      <alignment horizontal="center" vertical="center"/>
    </xf>
    <xf numFmtId="0" fontId="5" fillId="2" borderId="25" xfId="1" applyBorder="1" applyAlignment="1">
      <alignment horizontal="center" vertical="center"/>
    </xf>
    <xf numFmtId="0" fontId="5" fillId="2" borderId="22" xfId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13" xfId="1" applyBorder="1" applyAlignment="1">
      <alignment horizontal="center"/>
    </xf>
    <xf numFmtId="0" fontId="5" fillId="2" borderId="14" xfId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5" fillId="2" borderId="15" xfId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33" xfId="2" applyFill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6" fillId="0" borderId="46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5" fillId="6" borderId="45" xfId="0" applyFont="1" applyFill="1" applyBorder="1" applyAlignment="1">
      <alignment horizontal="center"/>
    </xf>
    <xf numFmtId="0" fontId="6" fillId="7" borderId="46" xfId="0" applyFont="1" applyFill="1" applyBorder="1" applyAlignment="1">
      <alignment horizontal="center" vertical="center" wrapText="1"/>
    </xf>
    <xf numFmtId="0" fontId="0" fillId="7" borderId="46" xfId="0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0" fillId="7" borderId="47" xfId="0" applyFont="1" applyFill="1" applyBorder="1" applyAlignment="1">
      <alignment vertical="center" wrapText="1"/>
    </xf>
    <xf numFmtId="0" fontId="0" fillId="7" borderId="48" xfId="0" applyFont="1" applyFill="1" applyBorder="1" applyAlignment="1">
      <alignment vertical="center" wrapText="1"/>
    </xf>
    <xf numFmtId="0" fontId="20" fillId="7" borderId="46" xfId="0" applyFont="1" applyFill="1" applyBorder="1" applyAlignment="1">
      <alignment horizontal="left" vertical="center" wrapText="1"/>
    </xf>
    <xf numFmtId="0" fontId="19" fillId="7" borderId="47" xfId="0" applyFont="1" applyFill="1" applyBorder="1" applyAlignment="1">
      <alignment horizontal="left" vertical="center" wrapText="1"/>
    </xf>
    <xf numFmtId="0" fontId="20" fillId="7" borderId="47" xfId="0" applyFont="1" applyFill="1" applyBorder="1" applyAlignment="1">
      <alignment horizontal="left" vertical="center" wrapText="1"/>
    </xf>
    <xf numFmtId="0" fontId="19" fillId="7" borderId="48" xfId="0" applyFont="1" applyFill="1" applyBorder="1" applyAlignment="1">
      <alignment horizontal="left" vertical="center" wrapText="1"/>
    </xf>
    <xf numFmtId="0" fontId="19" fillId="0" borderId="46" xfId="0" applyFont="1" applyBorder="1" applyAlignment="1">
      <alignment vertical="center" wrapText="1"/>
    </xf>
    <xf numFmtId="0" fontId="19" fillId="0" borderId="47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7" xfId="0" applyFont="1" applyBorder="1" applyAlignment="1">
      <alignment vertical="center"/>
    </xf>
    <xf numFmtId="0" fontId="19" fillId="0" borderId="47" xfId="0" applyNumberFormat="1" applyFont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0" fontId="0" fillId="8" borderId="46" xfId="0" applyFont="1" applyFill="1" applyBorder="1" applyAlignment="1">
      <alignment vertical="center" wrapText="1"/>
    </xf>
    <xf numFmtId="0" fontId="20" fillId="7" borderId="47" xfId="0" applyFont="1" applyFill="1" applyBorder="1" applyAlignment="1">
      <alignment vertical="center" wrapText="1"/>
    </xf>
    <xf numFmtId="0" fontId="20" fillId="7" borderId="46" xfId="0" applyFont="1" applyFill="1" applyBorder="1" applyAlignment="1">
      <alignment vertical="center" wrapText="1"/>
    </xf>
    <xf numFmtId="0" fontId="21" fillId="0" borderId="0" xfId="0" applyFont="1" applyFill="1" applyAlignment="1"/>
    <xf numFmtId="0" fontId="21" fillId="6" borderId="49" xfId="0" applyFont="1" applyFill="1" applyBorder="1" applyAlignment="1">
      <alignment horizontal="center"/>
    </xf>
    <xf numFmtId="0" fontId="21" fillId="6" borderId="50" xfId="0" applyFont="1" applyFill="1" applyBorder="1" applyAlignment="1">
      <alignment horizontal="center"/>
    </xf>
    <xf numFmtId="0" fontId="21" fillId="6" borderId="51" xfId="0" applyFont="1" applyFill="1" applyBorder="1" applyAlignment="1">
      <alignment horizontal="center"/>
    </xf>
  </cellXfs>
  <cellStyles count="5">
    <cellStyle name="Celda de comprobación" xfId="1" builtinId="23"/>
    <cellStyle name="Encabezado 1" xfId="2" builtinId="16"/>
    <cellStyle name="Hipervínculo" xfId="3" builtinId="8"/>
    <cellStyle name="Hyperlink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lber.ayala@fedegan-fng.org.co%20eliana.gallo@fedegan-fng.org.co" TargetMode="External"/><Relationship Id="rId13" Type="http://schemas.openxmlformats.org/officeDocument/2006/relationships/hyperlink" Target="mailto:carolina.barrera@boyaca.gov.co" TargetMode="External"/><Relationship Id="rId18" Type="http://schemas.openxmlformats.org/officeDocument/2006/relationships/hyperlink" Target="mailto:splaneacion@sanmigueldesema-boyaca.gov.co" TargetMode="External"/><Relationship Id="rId3" Type="http://schemas.openxmlformats.org/officeDocument/2006/relationships/hyperlink" Target="mailto:asuarpaguano3guacheta@gmail.com" TargetMode="External"/><Relationship Id="rId7" Type="http://schemas.openxmlformats.org/officeDocument/2006/relationships/hyperlink" Target="mailto:gerencia@fedepapa.com" TargetMode="External"/><Relationship Id="rId12" Type="http://schemas.openxmlformats.org/officeDocument/2006/relationships/hyperlink" Target="mailto:mary.sanchez@cundinamarca.gov.co" TargetMode="External"/><Relationship Id="rId17" Type="http://schemas.openxmlformats.org/officeDocument/2006/relationships/hyperlink" Target="mailto:francisco.wiesner@fedegan-fng.org.co" TargetMode="External"/><Relationship Id="rId2" Type="http://schemas.openxmlformats.org/officeDocument/2006/relationships/hyperlink" Target="mailto:aguasdelchaute@gmail.com" TargetMode="External"/><Relationship Id="rId16" Type="http://schemas.openxmlformats.org/officeDocument/2006/relationships/hyperlink" Target="mailto:cbosa@ucundinamarca.edu.co" TargetMode="External"/><Relationship Id="rId1" Type="http://schemas.openxmlformats.org/officeDocument/2006/relationships/hyperlink" Target="mailto:alcaldia@simijaca-cundinamarca.gov.co" TargetMode="External"/><Relationship Id="rId6" Type="http://schemas.openxmlformats.org/officeDocument/2006/relationships/hyperlink" Target="mailto:secretaria@fedecundi.com" TargetMode="External"/><Relationship Id="rId11" Type="http://schemas.openxmlformats.org/officeDocument/2006/relationships/hyperlink" Target="mailto:guns.jo1980@gmail.com" TargetMode="External"/><Relationship Id="rId5" Type="http://schemas.openxmlformats.org/officeDocument/2006/relationships/hyperlink" Target="mailto:asogaboy@gmail.com" TargetMode="External"/><Relationship Id="rId15" Type="http://schemas.openxmlformats.org/officeDocument/2006/relationships/hyperlink" Target="mailto:paola.rodriguez@uptc.edu.co" TargetMode="External"/><Relationship Id="rId10" Type="http://schemas.openxmlformats.org/officeDocument/2006/relationships/hyperlink" Target="mailto:laura.rochamolano@hotmail.com" TargetMode="External"/><Relationship Id="rId4" Type="http://schemas.openxmlformats.org/officeDocument/2006/relationships/hyperlink" Target="mailto:nelmaforero@gmail.com" TargetMode="External"/><Relationship Id="rId9" Type="http://schemas.openxmlformats.org/officeDocument/2006/relationships/hyperlink" Target="mailto:fvalde@fundacionhumedales.org" TargetMode="External"/><Relationship Id="rId14" Type="http://schemas.openxmlformats.org/officeDocument/2006/relationships/hyperlink" Target="mailto:chiquinquira@unad.edu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opLeftCell="A19" zoomScale="72" zoomScaleNormal="72" workbookViewId="0">
      <selection activeCell="D24" sqref="D24:D26"/>
    </sheetView>
  </sheetViews>
  <sheetFormatPr baseColWidth="10" defaultColWidth="10.796875" defaultRowHeight="15.6" x14ac:dyDescent="0.3"/>
  <cols>
    <col min="1" max="1" width="25" customWidth="1"/>
    <col min="2" max="2" width="28.8984375" customWidth="1"/>
    <col min="3" max="3" width="49.69921875" style="73" bestFit="1" customWidth="1"/>
    <col min="4" max="4" width="27.3984375" customWidth="1"/>
    <col min="5" max="5" width="22.796875" customWidth="1"/>
    <col min="6" max="6" width="19.59765625" customWidth="1"/>
    <col min="7" max="7" width="19.09765625" customWidth="1"/>
    <col min="8" max="8" width="32.59765625" customWidth="1"/>
    <col min="9" max="15" width="7.796875" customWidth="1"/>
  </cols>
  <sheetData>
    <row r="1" spans="1:49" ht="17.100000000000001" customHeight="1" x14ac:dyDescent="0.3">
      <c r="A1" s="100" t="s">
        <v>0</v>
      </c>
      <c r="B1" s="86" t="s">
        <v>1</v>
      </c>
      <c r="C1" s="88" t="s">
        <v>2</v>
      </c>
      <c r="D1" s="88" t="s">
        <v>3</v>
      </c>
      <c r="E1" s="96" t="s">
        <v>4</v>
      </c>
      <c r="F1" s="109" t="s">
        <v>5</v>
      </c>
      <c r="G1" s="111" t="s">
        <v>6</v>
      </c>
      <c r="H1" s="96" t="s">
        <v>7</v>
      </c>
      <c r="I1" s="117">
        <v>2021</v>
      </c>
      <c r="J1" s="119"/>
      <c r="K1" s="116">
        <v>2022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91">
        <v>2023</v>
      </c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0">
        <v>2024</v>
      </c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79">
        <v>2025</v>
      </c>
      <c r="AV1" s="79"/>
      <c r="AW1" s="79"/>
    </row>
    <row r="2" spans="1:49" ht="29.1" customHeight="1" x14ac:dyDescent="0.3">
      <c r="A2" s="101"/>
      <c r="B2" s="87"/>
      <c r="C2" s="89"/>
      <c r="D2" s="89"/>
      <c r="E2" s="97"/>
      <c r="F2" s="110"/>
      <c r="G2" s="112"/>
      <c r="H2" s="97"/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61" t="s">
        <v>10</v>
      </c>
      <c r="X2" s="61" t="s">
        <v>11</v>
      </c>
      <c r="Y2" s="61" t="s">
        <v>12</v>
      </c>
      <c r="Z2" s="61" t="s">
        <v>13</v>
      </c>
      <c r="AA2" s="61" t="s">
        <v>14</v>
      </c>
      <c r="AB2" s="61" t="s">
        <v>15</v>
      </c>
      <c r="AC2" s="61" t="s">
        <v>16</v>
      </c>
      <c r="AD2" s="61" t="s">
        <v>17</v>
      </c>
      <c r="AE2" s="61" t="s">
        <v>18</v>
      </c>
      <c r="AF2" s="61" t="s">
        <v>19</v>
      </c>
      <c r="AG2" s="61" t="s">
        <v>20</v>
      </c>
      <c r="AH2" s="62" t="s">
        <v>21</v>
      </c>
      <c r="AI2" s="63" t="s">
        <v>10</v>
      </c>
      <c r="AJ2" s="63" t="s">
        <v>11</v>
      </c>
      <c r="AK2" s="63" t="s">
        <v>12</v>
      </c>
      <c r="AL2" s="63" t="s">
        <v>13</v>
      </c>
      <c r="AM2" s="63" t="s">
        <v>14</v>
      </c>
      <c r="AN2" s="63" t="s">
        <v>15</v>
      </c>
      <c r="AO2" s="63" t="s">
        <v>16</v>
      </c>
      <c r="AP2" s="63" t="s">
        <v>17</v>
      </c>
      <c r="AQ2" s="63" t="s">
        <v>18</v>
      </c>
      <c r="AR2" s="63" t="s">
        <v>19</v>
      </c>
      <c r="AS2" s="63" t="s">
        <v>20</v>
      </c>
      <c r="AT2" s="64" t="s">
        <v>21</v>
      </c>
      <c r="AU2" s="63" t="s">
        <v>10</v>
      </c>
      <c r="AV2" s="63" t="s">
        <v>11</v>
      </c>
      <c r="AW2" s="63" t="s">
        <v>12</v>
      </c>
    </row>
    <row r="3" spans="1:49" ht="48" customHeight="1" x14ac:dyDescent="0.3">
      <c r="A3" s="80" t="s">
        <v>22</v>
      </c>
      <c r="B3" s="93" t="s">
        <v>23</v>
      </c>
      <c r="C3" s="65" t="s">
        <v>161</v>
      </c>
      <c r="D3" s="102" t="s">
        <v>160</v>
      </c>
      <c r="E3" s="11" t="s">
        <v>24</v>
      </c>
      <c r="F3" s="7" t="s">
        <v>25</v>
      </c>
      <c r="G3" s="16" t="s">
        <v>26</v>
      </c>
      <c r="H3" s="113" t="s">
        <v>27</v>
      </c>
      <c r="I3" s="2"/>
      <c r="J3" s="2"/>
      <c r="K3" s="2"/>
      <c r="L3" s="2"/>
      <c r="M3" s="2"/>
      <c r="N3" s="2"/>
      <c r="O3" s="2"/>
      <c r="P3" s="2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6"/>
      <c r="AC3" s="2"/>
      <c r="AD3" s="2"/>
      <c r="AE3" s="2"/>
      <c r="AF3" s="2"/>
      <c r="AG3" s="2"/>
      <c r="AH3" s="58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60"/>
      <c r="AT3" s="60"/>
      <c r="AU3" s="57"/>
      <c r="AV3" s="57"/>
      <c r="AW3" s="57"/>
    </row>
    <row r="4" spans="1:49" ht="33.9" customHeight="1" x14ac:dyDescent="0.3">
      <c r="A4" s="81"/>
      <c r="B4" s="94"/>
      <c r="C4" s="65" t="s">
        <v>162</v>
      </c>
      <c r="D4" s="103"/>
      <c r="E4" s="11" t="s">
        <v>24</v>
      </c>
      <c r="F4" s="7" t="s">
        <v>28</v>
      </c>
      <c r="G4" s="16" t="s">
        <v>29</v>
      </c>
      <c r="H4" s="114"/>
      <c r="I4" s="2"/>
      <c r="J4" s="26"/>
      <c r="K4" s="2"/>
      <c r="L4" s="2"/>
      <c r="M4" s="2"/>
      <c r="N4" s="2"/>
      <c r="O4" s="2"/>
      <c r="P4" s="24"/>
      <c r="Q4" s="26"/>
      <c r="R4" s="26"/>
      <c r="S4" s="26"/>
      <c r="T4" s="26"/>
      <c r="U4" s="2"/>
      <c r="V4" s="2"/>
      <c r="W4" s="2"/>
      <c r="X4" s="2"/>
      <c r="Y4" s="2"/>
      <c r="Z4" s="2"/>
      <c r="AA4" s="2"/>
      <c r="AB4" s="2"/>
      <c r="AC4" s="26"/>
      <c r="AD4" s="26"/>
      <c r="AE4" s="26"/>
      <c r="AF4" s="26"/>
      <c r="AG4" s="2"/>
      <c r="AH4" s="58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60"/>
      <c r="AT4" s="60"/>
      <c r="AU4" s="57"/>
      <c r="AV4" s="57"/>
      <c r="AW4" s="57"/>
    </row>
    <row r="5" spans="1:49" ht="46.8" x14ac:dyDescent="0.3">
      <c r="A5" s="81"/>
      <c r="B5" s="94"/>
      <c r="C5" s="65" t="s">
        <v>163</v>
      </c>
      <c r="D5" s="103"/>
      <c r="E5" s="8" t="s">
        <v>30</v>
      </c>
      <c r="F5" s="7" t="s">
        <v>31</v>
      </c>
      <c r="G5" s="16" t="s">
        <v>32</v>
      </c>
      <c r="H5" s="114"/>
      <c r="I5" s="2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8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60"/>
      <c r="AT5" s="60"/>
      <c r="AU5" s="57"/>
      <c r="AV5" s="57"/>
      <c r="AW5" s="57"/>
    </row>
    <row r="6" spans="1:49" ht="46.8" x14ac:dyDescent="0.3">
      <c r="A6" s="92"/>
      <c r="B6" s="95"/>
      <c r="C6" s="66" t="s">
        <v>164</v>
      </c>
      <c r="D6" s="104"/>
      <c r="E6" s="8" t="s">
        <v>30</v>
      </c>
      <c r="F6" s="7" t="s">
        <v>33</v>
      </c>
      <c r="G6" s="17" t="s">
        <v>32</v>
      </c>
      <c r="H6" s="115"/>
      <c r="I6" s="2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8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60"/>
      <c r="AT6" s="60"/>
      <c r="AU6" s="57"/>
      <c r="AV6" s="57"/>
      <c r="AW6" s="57"/>
    </row>
    <row r="7" spans="1:49" ht="46.8" x14ac:dyDescent="0.3">
      <c r="A7" s="98" t="s">
        <v>34</v>
      </c>
      <c r="B7" s="99" t="s">
        <v>35</v>
      </c>
      <c r="C7" s="76" t="s">
        <v>165</v>
      </c>
      <c r="D7" s="105" t="s">
        <v>36</v>
      </c>
      <c r="E7" s="8" t="s">
        <v>30</v>
      </c>
      <c r="F7" s="7" t="s">
        <v>37</v>
      </c>
      <c r="G7" s="18" t="s">
        <v>38</v>
      </c>
      <c r="H7" s="118" t="s">
        <v>39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8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60"/>
      <c r="AT7" s="60"/>
      <c r="AU7" s="57"/>
      <c r="AV7" s="57"/>
      <c r="AW7" s="57"/>
    </row>
    <row r="8" spans="1:49" ht="31.2" x14ac:dyDescent="0.3">
      <c r="A8" s="98"/>
      <c r="B8" s="99"/>
      <c r="C8" s="76" t="s">
        <v>166</v>
      </c>
      <c r="D8" s="106"/>
      <c r="E8" s="8" t="s">
        <v>40</v>
      </c>
      <c r="F8" s="9" t="s">
        <v>41</v>
      </c>
      <c r="G8" s="18" t="s">
        <v>26</v>
      </c>
      <c r="H8" s="1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8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60"/>
      <c r="AT8" s="60"/>
      <c r="AU8" s="57"/>
      <c r="AV8" s="57"/>
      <c r="AW8" s="57"/>
    </row>
    <row r="9" spans="1:49" ht="46.8" x14ac:dyDescent="0.3">
      <c r="A9" s="98"/>
      <c r="B9" s="99"/>
      <c r="C9" s="76" t="s">
        <v>167</v>
      </c>
      <c r="D9" s="106"/>
      <c r="E9" s="8" t="s">
        <v>30</v>
      </c>
      <c r="F9" s="9" t="s">
        <v>42</v>
      </c>
      <c r="G9" s="18" t="s">
        <v>43</v>
      </c>
      <c r="H9" s="1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8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60"/>
      <c r="AT9" s="60"/>
      <c r="AU9" s="57"/>
      <c r="AV9" s="57"/>
      <c r="AW9" s="57"/>
    </row>
    <row r="10" spans="1:49" ht="46.8" x14ac:dyDescent="0.3">
      <c r="A10" s="98"/>
      <c r="B10" s="99"/>
      <c r="C10" s="75" t="s">
        <v>168</v>
      </c>
      <c r="D10" s="106"/>
      <c r="E10" s="8" t="s">
        <v>30</v>
      </c>
      <c r="F10" s="10" t="s">
        <v>33</v>
      </c>
      <c r="G10" s="16" t="s">
        <v>32</v>
      </c>
      <c r="H10" s="1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8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0"/>
      <c r="AT10" s="60"/>
      <c r="AU10" s="57"/>
      <c r="AV10" s="57"/>
      <c r="AW10" s="57"/>
    </row>
    <row r="11" spans="1:49" ht="62.4" x14ac:dyDescent="0.3">
      <c r="A11" s="98"/>
      <c r="B11" s="99"/>
      <c r="C11" s="74" t="s">
        <v>169</v>
      </c>
      <c r="D11" s="106"/>
      <c r="E11" s="8" t="s">
        <v>30</v>
      </c>
      <c r="F11" s="3" t="s">
        <v>44</v>
      </c>
      <c r="G11" s="16" t="s">
        <v>26</v>
      </c>
      <c r="H11" s="1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8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60"/>
      <c r="AT11" s="60"/>
      <c r="AU11" s="57"/>
      <c r="AV11" s="57"/>
      <c r="AW11" s="57"/>
    </row>
    <row r="12" spans="1:49" ht="62.4" x14ac:dyDescent="0.3">
      <c r="A12" s="98"/>
      <c r="B12" s="99"/>
      <c r="C12" s="3" t="s">
        <v>170</v>
      </c>
      <c r="D12" s="106"/>
      <c r="E12" s="8" t="s">
        <v>45</v>
      </c>
      <c r="F12" s="3" t="s">
        <v>44</v>
      </c>
      <c r="G12" s="16" t="s">
        <v>26</v>
      </c>
      <c r="H12" s="1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8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60"/>
      <c r="AT12" s="60"/>
      <c r="AU12" s="57"/>
      <c r="AV12" s="57"/>
      <c r="AW12" s="57"/>
    </row>
    <row r="13" spans="1:49" ht="62.4" x14ac:dyDescent="0.3">
      <c r="A13" s="98"/>
      <c r="B13" s="99"/>
      <c r="C13" s="3" t="s">
        <v>171</v>
      </c>
      <c r="D13" s="106"/>
      <c r="E13" s="8" t="s">
        <v>40</v>
      </c>
      <c r="F13" s="3" t="s">
        <v>44</v>
      </c>
      <c r="G13" s="16" t="s">
        <v>46</v>
      </c>
      <c r="H13" s="11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8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60"/>
      <c r="AT13" s="60"/>
      <c r="AU13" s="57"/>
      <c r="AV13" s="57"/>
      <c r="AW13" s="57"/>
    </row>
    <row r="14" spans="1:49" ht="62.4" x14ac:dyDescent="0.3">
      <c r="A14" s="98"/>
      <c r="B14" s="99"/>
      <c r="C14" s="3" t="s">
        <v>172</v>
      </c>
      <c r="D14" s="107"/>
      <c r="E14" s="8" t="s">
        <v>45</v>
      </c>
      <c r="F14" s="1" t="s">
        <v>47</v>
      </c>
      <c r="G14" s="16" t="s">
        <v>46</v>
      </c>
      <c r="H14" s="1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8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60"/>
      <c r="AT14" s="60"/>
      <c r="AU14" s="57"/>
      <c r="AV14" s="57"/>
      <c r="AW14" s="57"/>
    </row>
    <row r="15" spans="1:49" ht="46.8" x14ac:dyDescent="0.3">
      <c r="A15" s="98" t="s">
        <v>48</v>
      </c>
      <c r="B15" s="99" t="s">
        <v>49</v>
      </c>
      <c r="C15" s="77" t="s">
        <v>173</v>
      </c>
      <c r="D15" s="123" t="s">
        <v>50</v>
      </c>
      <c r="E15" s="8" t="s">
        <v>30</v>
      </c>
      <c r="F15" s="13" t="s">
        <v>51</v>
      </c>
      <c r="G15" s="19" t="s">
        <v>38</v>
      </c>
      <c r="H15" s="118" t="s">
        <v>52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8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60"/>
      <c r="AT15" s="60"/>
      <c r="AU15" s="57"/>
      <c r="AV15" s="57"/>
      <c r="AW15" s="57"/>
    </row>
    <row r="16" spans="1:49" ht="68.099999999999994" customHeight="1" x14ac:dyDescent="0.3">
      <c r="A16" s="98"/>
      <c r="B16" s="99"/>
      <c r="C16" s="76" t="s">
        <v>174</v>
      </c>
      <c r="D16" s="124"/>
      <c r="E16" s="8" t="s">
        <v>30</v>
      </c>
      <c r="F16" s="13" t="s">
        <v>33</v>
      </c>
      <c r="G16" s="20" t="s">
        <v>38</v>
      </c>
      <c r="H16" s="1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8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60"/>
      <c r="AT16" s="60"/>
      <c r="AU16" s="57"/>
      <c r="AV16" s="57"/>
      <c r="AW16" s="57"/>
    </row>
    <row r="17" spans="1:49" ht="46.8" x14ac:dyDescent="0.3">
      <c r="A17" s="98"/>
      <c r="B17" s="99"/>
      <c r="C17" s="77" t="s">
        <v>175</v>
      </c>
      <c r="D17" s="124"/>
      <c r="E17" s="8" t="s">
        <v>30</v>
      </c>
      <c r="F17" s="13" t="s">
        <v>33</v>
      </c>
      <c r="G17" s="20" t="s">
        <v>46</v>
      </c>
      <c r="H17" s="1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8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60"/>
      <c r="AT17" s="60"/>
      <c r="AU17" s="57"/>
      <c r="AV17" s="57"/>
      <c r="AW17" s="57"/>
    </row>
    <row r="18" spans="1:49" ht="73.5" customHeight="1" x14ac:dyDescent="0.3">
      <c r="A18" s="98"/>
      <c r="B18" s="99"/>
      <c r="C18" s="77" t="s">
        <v>176</v>
      </c>
      <c r="D18" s="124"/>
      <c r="E18" s="8" t="s">
        <v>53</v>
      </c>
      <c r="F18" s="13" t="s">
        <v>33</v>
      </c>
      <c r="G18" s="20" t="s">
        <v>26</v>
      </c>
      <c r="H18" s="1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8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60"/>
      <c r="AT18" s="60"/>
      <c r="AU18" s="57"/>
      <c r="AV18" s="57"/>
      <c r="AW18" s="57"/>
    </row>
    <row r="19" spans="1:49" ht="71.25" customHeight="1" x14ac:dyDescent="0.3">
      <c r="A19" s="98"/>
      <c r="B19" s="99"/>
      <c r="C19" s="77" t="s">
        <v>177</v>
      </c>
      <c r="D19" s="124"/>
      <c r="E19" s="8" t="s">
        <v>40</v>
      </c>
      <c r="F19" s="13" t="s">
        <v>33</v>
      </c>
      <c r="G19" s="20" t="s">
        <v>26</v>
      </c>
      <c r="H19" s="1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8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60"/>
      <c r="AT19" s="60"/>
      <c r="AU19" s="57"/>
      <c r="AV19" s="57"/>
      <c r="AW19" s="57"/>
    </row>
    <row r="20" spans="1:49" ht="69" customHeight="1" x14ac:dyDescent="0.3">
      <c r="A20" s="98"/>
      <c r="B20" s="99"/>
      <c r="C20" s="77" t="s">
        <v>178</v>
      </c>
      <c r="D20" s="125"/>
      <c r="E20" s="8" t="s">
        <v>40</v>
      </c>
      <c r="F20" s="13" t="s">
        <v>33</v>
      </c>
      <c r="G20" s="20" t="s">
        <v>26</v>
      </c>
      <c r="H20" s="1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8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60"/>
      <c r="AT20" s="60"/>
      <c r="AU20" s="57"/>
      <c r="AV20" s="57"/>
      <c r="AW20" s="57"/>
    </row>
    <row r="21" spans="1:49" ht="46.8" x14ac:dyDescent="0.3">
      <c r="A21" s="80" t="s">
        <v>54</v>
      </c>
      <c r="B21" s="83" t="s">
        <v>55</v>
      </c>
      <c r="C21" s="76" t="s">
        <v>179</v>
      </c>
      <c r="D21" s="123" t="s">
        <v>56</v>
      </c>
      <c r="E21" s="8" t="s">
        <v>30</v>
      </c>
      <c r="F21" s="5" t="s">
        <v>57</v>
      </c>
      <c r="G21" s="20" t="s">
        <v>32</v>
      </c>
      <c r="H21" s="118" t="s">
        <v>58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8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60"/>
      <c r="AT21" s="60"/>
      <c r="AU21" s="57"/>
      <c r="AV21" s="57"/>
      <c r="AW21" s="57"/>
    </row>
    <row r="22" spans="1:49" ht="46.8" x14ac:dyDescent="0.3">
      <c r="A22" s="81"/>
      <c r="B22" s="84"/>
      <c r="C22" s="76" t="s">
        <v>180</v>
      </c>
      <c r="D22" s="124"/>
      <c r="E22" s="8" t="s">
        <v>40</v>
      </c>
      <c r="F22" s="5" t="s">
        <v>57</v>
      </c>
      <c r="G22" s="20" t="s">
        <v>38</v>
      </c>
      <c r="H22" s="1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8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60"/>
      <c r="AT22" s="60"/>
      <c r="AU22" s="57"/>
      <c r="AV22" s="57"/>
      <c r="AW22" s="57"/>
    </row>
    <row r="23" spans="1:49" ht="46.8" x14ac:dyDescent="0.3">
      <c r="A23" s="92"/>
      <c r="B23" s="108"/>
      <c r="C23" s="77" t="s">
        <v>181</v>
      </c>
      <c r="D23" s="124"/>
      <c r="E23" s="8" t="s">
        <v>30</v>
      </c>
      <c r="F23" s="5" t="s">
        <v>57</v>
      </c>
      <c r="G23" s="20" t="s">
        <v>43</v>
      </c>
      <c r="H23" s="1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8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60"/>
      <c r="AT23" s="60"/>
      <c r="AU23" s="57"/>
      <c r="AV23" s="57"/>
      <c r="AW23" s="57"/>
    </row>
    <row r="24" spans="1:49" ht="51.75" customHeight="1" x14ac:dyDescent="0.3">
      <c r="A24" s="80" t="s">
        <v>59</v>
      </c>
      <c r="B24" s="83" t="s">
        <v>60</v>
      </c>
      <c r="C24" s="76" t="s">
        <v>182</v>
      </c>
      <c r="D24" s="120" t="s">
        <v>61</v>
      </c>
      <c r="E24" s="8" t="s">
        <v>30</v>
      </c>
      <c r="F24" s="14" t="s">
        <v>62</v>
      </c>
      <c r="G24" s="20" t="s">
        <v>26</v>
      </c>
      <c r="H24" s="118" t="s">
        <v>63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8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60"/>
      <c r="AT24" s="60"/>
      <c r="AU24" s="57"/>
      <c r="AV24" s="57"/>
      <c r="AW24" s="57"/>
    </row>
    <row r="25" spans="1:49" ht="93.6" x14ac:dyDescent="0.3">
      <c r="A25" s="81"/>
      <c r="B25" s="84"/>
      <c r="C25" s="77" t="s">
        <v>183</v>
      </c>
      <c r="D25" s="106"/>
      <c r="E25" s="8" t="s">
        <v>30</v>
      </c>
      <c r="F25" s="15" t="s">
        <v>37</v>
      </c>
      <c r="G25" s="20" t="s">
        <v>26</v>
      </c>
      <c r="H25" s="11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8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60"/>
      <c r="AT25" s="60"/>
      <c r="AU25" s="57"/>
      <c r="AV25" s="57"/>
      <c r="AW25" s="57"/>
    </row>
    <row r="26" spans="1:49" ht="62.4" x14ac:dyDescent="0.3">
      <c r="A26" s="82"/>
      <c r="B26" s="85"/>
      <c r="C26" s="78" t="s">
        <v>184</v>
      </c>
      <c r="D26" s="121"/>
      <c r="E26" s="12" t="s">
        <v>45</v>
      </c>
      <c r="F26" s="22" t="s">
        <v>33</v>
      </c>
      <c r="G26" s="21" t="s">
        <v>26</v>
      </c>
      <c r="H26" s="12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59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60"/>
      <c r="AT26" s="60"/>
      <c r="AU26" s="57"/>
      <c r="AV26" s="57"/>
      <c r="AW26" s="57"/>
    </row>
  </sheetData>
  <mergeCells count="33">
    <mergeCell ref="D24:D26"/>
    <mergeCell ref="H24:H26"/>
    <mergeCell ref="D15:D20"/>
    <mergeCell ref="H15:H20"/>
    <mergeCell ref="H21:H23"/>
    <mergeCell ref="D21:D23"/>
    <mergeCell ref="B7:B14"/>
    <mergeCell ref="D7:D14"/>
    <mergeCell ref="B21:B23"/>
    <mergeCell ref="F1:F2"/>
    <mergeCell ref="W1:AH1"/>
    <mergeCell ref="G1:G2"/>
    <mergeCell ref="H1:H2"/>
    <mergeCell ref="H3:H6"/>
    <mergeCell ref="K1:V1"/>
    <mergeCell ref="H7:H14"/>
    <mergeCell ref="I1:J1"/>
    <mergeCell ref="AU1:AW1"/>
    <mergeCell ref="A24:A26"/>
    <mergeCell ref="B24:B26"/>
    <mergeCell ref="B1:B2"/>
    <mergeCell ref="C1:C2"/>
    <mergeCell ref="AI1:AT1"/>
    <mergeCell ref="A3:A6"/>
    <mergeCell ref="B3:B6"/>
    <mergeCell ref="A21:A23"/>
    <mergeCell ref="E1:E2"/>
    <mergeCell ref="D1:D2"/>
    <mergeCell ref="A15:A20"/>
    <mergeCell ref="B15:B20"/>
    <mergeCell ref="A1:A2"/>
    <mergeCell ref="D3:D6"/>
    <mergeCell ref="A7:A14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8" zoomScale="106" workbookViewId="0">
      <selection activeCell="C22" sqref="C22"/>
    </sheetView>
  </sheetViews>
  <sheetFormatPr baseColWidth="10" defaultColWidth="11" defaultRowHeight="15.6" x14ac:dyDescent="0.3"/>
  <cols>
    <col min="2" max="2" width="30.69921875" customWidth="1"/>
    <col min="3" max="3" width="29.296875" customWidth="1"/>
    <col min="4" max="4" width="28.09765625" customWidth="1"/>
    <col min="5" max="5" width="26.5" customWidth="1"/>
    <col min="6" max="6" width="30.69921875" customWidth="1"/>
    <col min="7" max="7" width="14.5" customWidth="1"/>
    <col min="10" max="10" width="12.19921875" bestFit="1" customWidth="1"/>
  </cols>
  <sheetData>
    <row r="1" spans="1:7" s="27" customFormat="1" ht="20.399999999999999" thickBot="1" x14ac:dyDescent="0.35">
      <c r="B1" s="127" t="s">
        <v>64</v>
      </c>
      <c r="C1" s="127"/>
      <c r="D1" s="127"/>
      <c r="E1" s="127"/>
      <c r="F1" s="127"/>
      <c r="G1" s="127"/>
    </row>
    <row r="2" spans="1:7" s="27" customFormat="1" ht="5.25" customHeight="1" thickTop="1" x14ac:dyDescent="0.3">
      <c r="B2" s="128"/>
      <c r="C2" s="129"/>
      <c r="D2" s="129"/>
      <c r="E2" s="129"/>
      <c r="F2" s="129"/>
      <c r="G2" s="130"/>
    </row>
    <row r="3" spans="1:7" ht="15" customHeight="1" x14ac:dyDescent="0.3">
      <c r="B3" s="131" t="s">
        <v>65</v>
      </c>
      <c r="C3" s="132"/>
      <c r="D3" s="132"/>
      <c r="E3" s="132"/>
      <c r="F3" s="132"/>
      <c r="G3" s="132"/>
    </row>
    <row r="4" spans="1:7" s="29" customFormat="1" x14ac:dyDescent="0.3">
      <c r="B4" s="39" t="s">
        <v>66</v>
      </c>
      <c r="C4" s="39" t="s">
        <v>67</v>
      </c>
      <c r="D4" s="39" t="s">
        <v>68</v>
      </c>
      <c r="E4" s="39" t="s">
        <v>69</v>
      </c>
      <c r="F4" s="39" t="s">
        <v>70</v>
      </c>
      <c r="G4" s="39" t="s">
        <v>71</v>
      </c>
    </row>
    <row r="5" spans="1:7" ht="31.2" x14ac:dyDescent="0.3">
      <c r="A5">
        <v>1</v>
      </c>
      <c r="B5" s="30" t="s">
        <v>72</v>
      </c>
      <c r="C5" s="1" t="s">
        <v>73</v>
      </c>
      <c r="D5" s="1" t="s">
        <v>74</v>
      </c>
      <c r="E5" s="31" t="s">
        <v>75</v>
      </c>
      <c r="F5" s="67" t="s">
        <v>76</v>
      </c>
      <c r="G5" s="32" t="s">
        <v>77</v>
      </c>
    </row>
    <row r="6" spans="1:7" ht="75.900000000000006" customHeight="1" x14ac:dyDescent="0.3">
      <c r="A6">
        <v>1</v>
      </c>
      <c r="B6" s="30" t="s">
        <v>78</v>
      </c>
      <c r="C6" s="1" t="s">
        <v>79</v>
      </c>
      <c r="D6" s="1" t="s">
        <v>80</v>
      </c>
      <c r="E6" s="31" t="s">
        <v>81</v>
      </c>
      <c r="F6" s="33" t="s">
        <v>82</v>
      </c>
      <c r="G6" s="32" t="s">
        <v>77</v>
      </c>
    </row>
    <row r="7" spans="1:7" ht="31.2" x14ac:dyDescent="0.3">
      <c r="A7">
        <v>1</v>
      </c>
      <c r="B7" s="30" t="s">
        <v>83</v>
      </c>
      <c r="C7" s="1" t="s">
        <v>84</v>
      </c>
      <c r="D7" s="1" t="s">
        <v>85</v>
      </c>
      <c r="E7" s="31" t="s">
        <v>86</v>
      </c>
      <c r="F7" s="68" t="s">
        <v>87</v>
      </c>
      <c r="G7" s="32" t="s">
        <v>77</v>
      </c>
    </row>
    <row r="8" spans="1:7" x14ac:dyDescent="0.3">
      <c r="B8" s="35"/>
      <c r="C8" s="36"/>
      <c r="D8" s="37"/>
      <c r="E8" s="36"/>
      <c r="F8" s="36"/>
      <c r="G8" s="38"/>
    </row>
    <row r="9" spans="1:7" ht="15" customHeight="1" x14ac:dyDescent="0.3">
      <c r="B9" s="133" t="s">
        <v>88</v>
      </c>
      <c r="C9" s="134"/>
      <c r="D9" s="134"/>
      <c r="E9" s="134"/>
      <c r="F9" s="134"/>
      <c r="G9" s="134"/>
    </row>
    <row r="10" spans="1:7" s="29" customFormat="1" x14ac:dyDescent="0.3">
      <c r="B10" s="39" t="s">
        <v>66</v>
      </c>
      <c r="C10" s="39" t="s">
        <v>67</v>
      </c>
      <c r="D10" s="39" t="s">
        <v>68</v>
      </c>
      <c r="E10" s="39" t="s">
        <v>69</v>
      </c>
      <c r="F10" s="39" t="s">
        <v>70</v>
      </c>
      <c r="G10" s="39" t="s">
        <v>71</v>
      </c>
    </row>
    <row r="11" spans="1:7" x14ac:dyDescent="0.3">
      <c r="A11">
        <v>1</v>
      </c>
      <c r="B11" s="40" t="s">
        <v>89</v>
      </c>
      <c r="C11" s="1" t="s">
        <v>90</v>
      </c>
      <c r="D11" s="1" t="s">
        <v>91</v>
      </c>
      <c r="E11" s="1">
        <v>3141649141</v>
      </c>
      <c r="F11" s="68" t="s">
        <v>92</v>
      </c>
      <c r="G11" s="32" t="s">
        <v>77</v>
      </c>
    </row>
    <row r="12" spans="1:7" ht="50.4" x14ac:dyDescent="0.3">
      <c r="A12">
        <v>1</v>
      </c>
      <c r="B12" s="41" t="s">
        <v>93</v>
      </c>
      <c r="C12" s="42" t="s">
        <v>94</v>
      </c>
      <c r="D12" s="23" t="s">
        <v>95</v>
      </c>
      <c r="E12" s="43">
        <v>3173766893</v>
      </c>
      <c r="F12" s="69" t="s">
        <v>96</v>
      </c>
      <c r="G12" s="72" t="s">
        <v>97</v>
      </c>
    </row>
    <row r="13" spans="1:7" x14ac:dyDescent="0.3">
      <c r="B13" s="35"/>
      <c r="C13" s="48"/>
      <c r="D13" s="49"/>
      <c r="E13" s="50"/>
      <c r="F13" s="44"/>
      <c r="G13" s="38"/>
    </row>
    <row r="14" spans="1:7" x14ac:dyDescent="0.3">
      <c r="B14" s="133" t="s">
        <v>98</v>
      </c>
      <c r="C14" s="134"/>
      <c r="D14" s="134"/>
      <c r="E14" s="134"/>
      <c r="F14" s="134"/>
      <c r="G14" s="134"/>
    </row>
    <row r="15" spans="1:7" x14ac:dyDescent="0.3">
      <c r="B15" s="28" t="s">
        <v>66</v>
      </c>
      <c r="C15" s="39" t="s">
        <v>67</v>
      </c>
      <c r="D15" s="39" t="s">
        <v>68</v>
      </c>
      <c r="E15" s="39" t="s">
        <v>69</v>
      </c>
      <c r="F15" s="39" t="s">
        <v>70</v>
      </c>
      <c r="G15" s="39" t="s">
        <v>71</v>
      </c>
    </row>
    <row r="16" spans="1:7" ht="37.799999999999997" x14ac:dyDescent="0.3">
      <c r="A16">
        <v>1</v>
      </c>
      <c r="B16" s="30" t="s">
        <v>99</v>
      </c>
      <c r="C16" s="1" t="s">
        <v>79</v>
      </c>
      <c r="D16" s="5" t="s">
        <v>100</v>
      </c>
      <c r="E16" s="1">
        <v>3204240708</v>
      </c>
      <c r="F16" s="68" t="s">
        <v>101</v>
      </c>
      <c r="G16" s="32" t="s">
        <v>77</v>
      </c>
    </row>
    <row r="17" spans="1:8" ht="50.4" x14ac:dyDescent="0.3">
      <c r="A17">
        <v>1</v>
      </c>
      <c r="B17" s="30" t="s">
        <v>102</v>
      </c>
      <c r="C17" s="1" t="s">
        <v>103</v>
      </c>
      <c r="D17" s="5" t="s">
        <v>104</v>
      </c>
      <c r="E17" s="1" t="s">
        <v>105</v>
      </c>
      <c r="F17" s="68" t="s">
        <v>106</v>
      </c>
      <c r="G17" s="40" t="s">
        <v>77</v>
      </c>
    </row>
    <row r="18" spans="1:8" x14ac:dyDescent="0.3">
      <c r="B18" s="35"/>
      <c r="C18" s="35"/>
      <c r="D18" s="35"/>
      <c r="E18" s="35"/>
      <c r="F18" s="44"/>
      <c r="G18" s="45"/>
    </row>
    <row r="19" spans="1:8" ht="15" customHeight="1" x14ac:dyDescent="0.3">
      <c r="B19" s="133" t="s">
        <v>107</v>
      </c>
      <c r="C19" s="134"/>
      <c r="D19" s="134"/>
      <c r="E19" s="134"/>
      <c r="F19" s="134"/>
      <c r="G19" s="134"/>
    </row>
    <row r="20" spans="1:8" s="29" customFormat="1" x14ac:dyDescent="0.3">
      <c r="B20" s="28" t="s">
        <v>66</v>
      </c>
      <c r="C20" s="39" t="s">
        <v>67</v>
      </c>
      <c r="D20" s="39" t="s">
        <v>68</v>
      </c>
      <c r="E20" s="39" t="s">
        <v>69</v>
      </c>
      <c r="F20" s="39" t="s">
        <v>70</v>
      </c>
      <c r="G20" s="39" t="s">
        <v>71</v>
      </c>
    </row>
    <row r="21" spans="1:8" ht="25.2" x14ac:dyDescent="0.3">
      <c r="A21">
        <v>1</v>
      </c>
      <c r="B21" s="53" t="s">
        <v>108</v>
      </c>
      <c r="C21" s="1"/>
      <c r="D21" s="51" t="s">
        <v>109</v>
      </c>
      <c r="E21" s="51" t="s">
        <v>110</v>
      </c>
      <c r="F21" s="71" t="s">
        <v>111</v>
      </c>
      <c r="G21" s="32" t="s">
        <v>77</v>
      </c>
      <c r="H21" s="38"/>
    </row>
    <row r="22" spans="1:8" x14ac:dyDescent="0.3">
      <c r="A22">
        <v>1</v>
      </c>
      <c r="B22" s="53" t="s">
        <v>112</v>
      </c>
      <c r="C22" s="1"/>
      <c r="D22" s="51" t="s">
        <v>113</v>
      </c>
      <c r="E22" s="52">
        <v>3102764828</v>
      </c>
      <c r="F22" s="71" t="s">
        <v>114</v>
      </c>
      <c r="G22" s="40" t="s">
        <v>77</v>
      </c>
    </row>
    <row r="23" spans="1:8" ht="27.9" customHeight="1" x14ac:dyDescent="0.3">
      <c r="A23">
        <v>1</v>
      </c>
      <c r="B23" s="135" t="s">
        <v>115</v>
      </c>
      <c r="C23" s="1"/>
      <c r="D23" s="51" t="s">
        <v>116</v>
      </c>
      <c r="E23" s="52">
        <v>3106899450</v>
      </c>
      <c r="F23" s="70" t="s">
        <v>117</v>
      </c>
      <c r="G23" s="40" t="s">
        <v>77</v>
      </c>
    </row>
    <row r="24" spans="1:8" ht="31.2" x14ac:dyDescent="0.3">
      <c r="B24" s="135"/>
      <c r="C24" s="1"/>
      <c r="D24" s="51" t="s">
        <v>118</v>
      </c>
      <c r="E24" s="52">
        <v>3103247529</v>
      </c>
      <c r="F24" s="55" t="s">
        <v>119</v>
      </c>
      <c r="G24" s="40" t="s">
        <v>120</v>
      </c>
    </row>
    <row r="25" spans="1:8" x14ac:dyDescent="0.3">
      <c r="B25" s="35"/>
      <c r="C25" s="35"/>
      <c r="D25" s="35"/>
      <c r="E25" s="35"/>
      <c r="F25" s="35"/>
      <c r="G25" s="35"/>
    </row>
    <row r="26" spans="1:8" ht="15" customHeight="1" x14ac:dyDescent="0.3">
      <c r="B26" s="133" t="s">
        <v>121</v>
      </c>
      <c r="C26" s="134"/>
      <c r="D26" s="134"/>
      <c r="E26" s="134"/>
      <c r="F26" s="134"/>
      <c r="G26" s="134"/>
    </row>
    <row r="27" spans="1:8" s="29" customFormat="1" x14ac:dyDescent="0.3">
      <c r="B27" s="28" t="s">
        <v>66</v>
      </c>
      <c r="C27" s="39" t="s">
        <v>67</v>
      </c>
      <c r="D27" s="39" t="s">
        <v>68</v>
      </c>
      <c r="E27" s="39" t="s">
        <v>69</v>
      </c>
      <c r="F27" s="39" t="s">
        <v>70</v>
      </c>
      <c r="G27" s="28" t="s">
        <v>71</v>
      </c>
    </row>
    <row r="28" spans="1:8" ht="25.2" x14ac:dyDescent="0.3">
      <c r="A28">
        <v>1</v>
      </c>
      <c r="B28" s="53" t="s">
        <v>122</v>
      </c>
      <c r="C28" s="1"/>
      <c r="D28" s="5" t="s">
        <v>123</v>
      </c>
      <c r="E28" s="1" t="s">
        <v>124</v>
      </c>
      <c r="F28" s="68" t="s">
        <v>125</v>
      </c>
      <c r="G28" s="54" t="s">
        <v>126</v>
      </c>
    </row>
    <row r="29" spans="1:8" x14ac:dyDescent="0.3">
      <c r="B29" s="35"/>
      <c r="C29" s="35"/>
      <c r="D29" s="35"/>
      <c r="E29" s="35"/>
      <c r="F29" s="35"/>
      <c r="G29" s="35"/>
    </row>
    <row r="30" spans="1:8" ht="15" customHeight="1" x14ac:dyDescent="0.3">
      <c r="B30" s="133" t="s">
        <v>127</v>
      </c>
      <c r="C30" s="134"/>
      <c r="D30" s="134"/>
      <c r="E30" s="134"/>
      <c r="F30" s="134"/>
      <c r="G30" s="134"/>
    </row>
    <row r="31" spans="1:8" s="29" customFormat="1" x14ac:dyDescent="0.3">
      <c r="B31" s="39" t="s">
        <v>66</v>
      </c>
      <c r="C31" s="39" t="s">
        <v>67</v>
      </c>
      <c r="D31" s="39" t="s">
        <v>68</v>
      </c>
      <c r="E31" s="39" t="s">
        <v>69</v>
      </c>
      <c r="F31" s="39" t="s">
        <v>70</v>
      </c>
      <c r="G31" s="39" t="s">
        <v>71</v>
      </c>
    </row>
    <row r="32" spans="1:8" ht="25.2" x14ac:dyDescent="0.3">
      <c r="A32">
        <v>1</v>
      </c>
      <c r="B32" s="40" t="s">
        <v>128</v>
      </c>
      <c r="C32" s="5" t="s">
        <v>129</v>
      </c>
      <c r="D32" s="40" t="s">
        <v>130</v>
      </c>
      <c r="E32" s="1">
        <v>3105763806</v>
      </c>
      <c r="F32" s="68" t="s">
        <v>131</v>
      </c>
      <c r="G32" s="40" t="s">
        <v>132</v>
      </c>
    </row>
    <row r="33" spans="1:7" ht="25.2" x14ac:dyDescent="0.3">
      <c r="A33">
        <v>1</v>
      </c>
      <c r="B33" s="40" t="s">
        <v>133</v>
      </c>
      <c r="C33" s="1" t="s">
        <v>129</v>
      </c>
      <c r="D33" s="40" t="s">
        <v>134</v>
      </c>
      <c r="E33" s="1">
        <v>3134861793</v>
      </c>
      <c r="F33" s="68" t="s">
        <v>135</v>
      </c>
      <c r="G33" s="40" t="s">
        <v>77</v>
      </c>
    </row>
    <row r="35" spans="1:7" x14ac:dyDescent="0.3">
      <c r="B35" s="131" t="s">
        <v>136</v>
      </c>
      <c r="C35" s="132"/>
      <c r="D35" s="132"/>
      <c r="E35" s="132"/>
      <c r="F35" s="132"/>
      <c r="G35" s="132"/>
    </row>
    <row r="36" spans="1:7" x14ac:dyDescent="0.3">
      <c r="B36" s="46" t="s">
        <v>66</v>
      </c>
      <c r="C36" s="39" t="s">
        <v>67</v>
      </c>
      <c r="D36" s="39" t="s">
        <v>68</v>
      </c>
      <c r="E36" s="46" t="s">
        <v>69</v>
      </c>
      <c r="F36" s="47" t="s">
        <v>70</v>
      </c>
      <c r="G36" s="46" t="s">
        <v>71</v>
      </c>
    </row>
    <row r="37" spans="1:7" ht="31.2" x14ac:dyDescent="0.3">
      <c r="A37">
        <v>1</v>
      </c>
      <c r="B37" s="30" t="s">
        <v>137</v>
      </c>
      <c r="C37" s="31" t="s">
        <v>138</v>
      </c>
      <c r="D37" s="31" t="s">
        <v>139</v>
      </c>
      <c r="E37" s="30">
        <v>3108500186</v>
      </c>
      <c r="F37" s="68" t="s">
        <v>140</v>
      </c>
      <c r="G37" s="54" t="s">
        <v>141</v>
      </c>
    </row>
    <row r="38" spans="1:7" ht="27.9" customHeight="1" x14ac:dyDescent="0.3">
      <c r="A38">
        <v>1</v>
      </c>
      <c r="B38" s="30" t="s">
        <v>142</v>
      </c>
      <c r="C38" s="31" t="s">
        <v>143</v>
      </c>
      <c r="D38" s="31" t="s">
        <v>144</v>
      </c>
      <c r="E38" s="30">
        <v>3142564538</v>
      </c>
      <c r="F38" s="68" t="s">
        <v>145</v>
      </c>
      <c r="G38" s="54" t="s">
        <v>146</v>
      </c>
    </row>
    <row r="40" spans="1:7" x14ac:dyDescent="0.3">
      <c r="B40" s="131" t="s">
        <v>147</v>
      </c>
      <c r="C40" s="132"/>
      <c r="D40" s="132"/>
      <c r="E40" s="132"/>
      <c r="F40" s="132"/>
      <c r="G40" s="132"/>
    </row>
    <row r="41" spans="1:7" x14ac:dyDescent="0.3">
      <c r="B41" s="46" t="s">
        <v>66</v>
      </c>
      <c r="C41" s="39" t="s">
        <v>67</v>
      </c>
      <c r="D41" s="39" t="s">
        <v>68</v>
      </c>
      <c r="E41" s="46" t="s">
        <v>69</v>
      </c>
      <c r="F41" s="47" t="s">
        <v>70</v>
      </c>
      <c r="G41" s="46" t="s">
        <v>71</v>
      </c>
    </row>
    <row r="42" spans="1:7" ht="25.2" x14ac:dyDescent="0.3">
      <c r="A42">
        <v>1</v>
      </c>
      <c r="B42" s="30" t="s">
        <v>148</v>
      </c>
      <c r="C42" s="31" t="s">
        <v>103</v>
      </c>
      <c r="D42" s="31" t="s">
        <v>149</v>
      </c>
      <c r="E42" s="30">
        <v>3103173737</v>
      </c>
      <c r="F42" s="68" t="s">
        <v>150</v>
      </c>
      <c r="G42" s="32" t="s">
        <v>77</v>
      </c>
    </row>
    <row r="43" spans="1:7" ht="25.2" x14ac:dyDescent="0.3">
      <c r="A43">
        <v>1</v>
      </c>
      <c r="B43" s="30" t="s">
        <v>151</v>
      </c>
      <c r="C43" s="31" t="s">
        <v>143</v>
      </c>
      <c r="D43" s="31" t="s">
        <v>152</v>
      </c>
      <c r="E43" s="30" t="s">
        <v>153</v>
      </c>
      <c r="F43" s="68" t="s">
        <v>154</v>
      </c>
      <c r="G43" s="32" t="s">
        <v>77</v>
      </c>
    </row>
    <row r="44" spans="1:7" ht="33.9" customHeight="1" x14ac:dyDescent="0.3">
      <c r="A44">
        <v>1</v>
      </c>
      <c r="B44" s="126" t="s">
        <v>155</v>
      </c>
      <c r="C44" s="136" t="s">
        <v>156</v>
      </c>
      <c r="D44" s="31" t="s">
        <v>157</v>
      </c>
      <c r="E44" s="30"/>
      <c r="F44" s="34" t="s">
        <v>158</v>
      </c>
      <c r="G44" s="32" t="s">
        <v>77</v>
      </c>
    </row>
    <row r="45" spans="1:7" x14ac:dyDescent="0.3">
      <c r="B45" s="126"/>
      <c r="C45" s="137"/>
      <c r="D45" s="56" t="s">
        <v>159</v>
      </c>
      <c r="E45" s="2">
        <v>3212834782</v>
      </c>
      <c r="F45" s="2"/>
      <c r="G45" s="32" t="s">
        <v>120</v>
      </c>
    </row>
    <row r="46" spans="1:7" x14ac:dyDescent="0.3">
      <c r="A46">
        <f>SUM(A5:A45)</f>
        <v>18</v>
      </c>
    </row>
  </sheetData>
  <mergeCells count="13">
    <mergeCell ref="B44:B45"/>
    <mergeCell ref="B1:G1"/>
    <mergeCell ref="B2:G2"/>
    <mergeCell ref="B3:G3"/>
    <mergeCell ref="B9:G9"/>
    <mergeCell ref="B19:G19"/>
    <mergeCell ref="B30:G30"/>
    <mergeCell ref="B35:G35"/>
    <mergeCell ref="B40:G40"/>
    <mergeCell ref="B14:G14"/>
    <mergeCell ref="B23:B24"/>
    <mergeCell ref="B26:G26"/>
    <mergeCell ref="C44:C45"/>
  </mergeCells>
  <hyperlinks>
    <hyperlink ref="F5" r:id="rId1" xr:uid="{00000000-0004-0000-0100-000000000000}"/>
    <hyperlink ref="F11" r:id="rId2" xr:uid="{00000000-0004-0000-0100-000001000000}"/>
    <hyperlink ref="F12" r:id="rId3" xr:uid="{00000000-0004-0000-0100-000002000000}"/>
    <hyperlink ref="F16" r:id="rId4" xr:uid="{00000000-0004-0000-0100-000003000000}"/>
    <hyperlink ref="F17" r:id="rId5" xr:uid="{00000000-0004-0000-0100-000004000000}"/>
    <hyperlink ref="F21" r:id="rId6" xr:uid="{00000000-0004-0000-0100-000005000000}"/>
    <hyperlink ref="F22" r:id="rId7" xr:uid="{00000000-0004-0000-0100-000006000000}"/>
    <hyperlink ref="F23" r:id="rId8" xr:uid="{00000000-0004-0000-0100-000007000000}"/>
    <hyperlink ref="F28" r:id="rId9" xr:uid="{00000000-0004-0000-0100-000008000000}"/>
    <hyperlink ref="F32" r:id="rId10" xr:uid="{00000000-0004-0000-0100-000009000000}"/>
    <hyperlink ref="F33" r:id="rId11" xr:uid="{00000000-0004-0000-0100-00000A000000}"/>
    <hyperlink ref="F37" r:id="rId12" xr:uid="{00000000-0004-0000-0100-00000B000000}"/>
    <hyperlink ref="F38" r:id="rId13" xr:uid="{00000000-0004-0000-0100-00000C000000}"/>
    <hyperlink ref="F42" r:id="rId14" xr:uid="{00000000-0004-0000-0100-00000D000000}"/>
    <hyperlink ref="F43" r:id="rId15" xr:uid="{00000000-0004-0000-0100-00000E000000}"/>
    <hyperlink ref="F44" r:id="rId16" xr:uid="{00000000-0004-0000-0100-00000F000000}"/>
    <hyperlink ref="F24" r:id="rId17" xr:uid="{00000000-0004-0000-0100-000010000000}"/>
    <hyperlink ref="F7" r:id="rId18" xr:uid="{00000000-0004-0000-0100-00001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0085-EBF3-4094-9A99-8A2FE3B05E22}">
  <dimension ref="B1:E27"/>
  <sheetViews>
    <sheetView tabSelected="1" zoomScale="70" zoomScaleNormal="70" workbookViewId="0">
      <selection activeCell="H4" sqref="H4"/>
    </sheetView>
  </sheetViews>
  <sheetFormatPr baseColWidth="10" defaultRowHeight="15.6" x14ac:dyDescent="0.3"/>
  <cols>
    <col min="2" max="2" width="37.59765625" customWidth="1"/>
    <col min="3" max="3" width="45.09765625" customWidth="1"/>
    <col min="4" max="4" width="85.5" customWidth="1"/>
    <col min="5" max="5" width="47.59765625" customWidth="1"/>
  </cols>
  <sheetData>
    <row r="1" spans="2:5" ht="15.6" customHeight="1" thickBot="1" x14ac:dyDescent="0.45">
      <c r="C1" s="168"/>
      <c r="D1" s="168"/>
      <c r="E1" s="168"/>
    </row>
    <row r="2" spans="2:5" ht="21.6" thickBot="1" x14ac:dyDescent="0.45">
      <c r="B2" s="169" t="s">
        <v>209</v>
      </c>
      <c r="C2" s="170"/>
      <c r="D2" s="170"/>
      <c r="E2" s="171"/>
    </row>
    <row r="3" spans="2:5" ht="16.2" thickBot="1" x14ac:dyDescent="0.35">
      <c r="B3" s="146" t="s">
        <v>0</v>
      </c>
      <c r="C3" s="146" t="s">
        <v>1</v>
      </c>
      <c r="D3" s="146" t="s">
        <v>2</v>
      </c>
      <c r="E3" s="146" t="s">
        <v>185</v>
      </c>
    </row>
    <row r="4" spans="2:5" x14ac:dyDescent="0.3">
      <c r="B4" s="147" t="s">
        <v>22</v>
      </c>
      <c r="C4" s="148" t="s">
        <v>23</v>
      </c>
      <c r="D4" s="155" t="s">
        <v>186</v>
      </c>
      <c r="E4" s="148" t="s">
        <v>204</v>
      </c>
    </row>
    <row r="5" spans="2:5" x14ac:dyDescent="0.3">
      <c r="B5" s="149"/>
      <c r="C5" s="150"/>
      <c r="D5" s="156" t="s">
        <v>189</v>
      </c>
      <c r="E5" s="150"/>
    </row>
    <row r="6" spans="2:5" ht="31.2" x14ac:dyDescent="0.3">
      <c r="B6" s="149"/>
      <c r="C6" s="150"/>
      <c r="D6" s="157" t="s">
        <v>187</v>
      </c>
      <c r="E6" s="150"/>
    </row>
    <row r="7" spans="2:5" ht="16.2" thickBot="1" x14ac:dyDescent="0.35">
      <c r="B7" s="151"/>
      <c r="C7" s="152"/>
      <c r="D7" s="158" t="s">
        <v>188</v>
      </c>
      <c r="E7" s="152"/>
    </row>
    <row r="8" spans="2:5" x14ac:dyDescent="0.3">
      <c r="B8" s="138" t="s">
        <v>34</v>
      </c>
      <c r="C8" s="141" t="s">
        <v>35</v>
      </c>
      <c r="D8" s="159" t="s">
        <v>190</v>
      </c>
      <c r="E8" s="141" t="s">
        <v>205</v>
      </c>
    </row>
    <row r="9" spans="2:5" x14ac:dyDescent="0.3">
      <c r="B9" s="139"/>
      <c r="C9" s="142"/>
      <c r="D9" s="161" t="s">
        <v>191</v>
      </c>
      <c r="E9" s="142"/>
    </row>
    <row r="10" spans="2:5" x14ac:dyDescent="0.3">
      <c r="B10" s="139"/>
      <c r="C10" s="142"/>
      <c r="D10" s="160" t="s">
        <v>197</v>
      </c>
      <c r="E10" s="142"/>
    </row>
    <row r="11" spans="2:5" x14ac:dyDescent="0.3">
      <c r="B11" s="139"/>
      <c r="C11" s="142"/>
      <c r="D11" s="162" t="s">
        <v>192</v>
      </c>
      <c r="E11" s="142"/>
    </row>
    <row r="12" spans="2:5" ht="46.8" x14ac:dyDescent="0.3">
      <c r="B12" s="139"/>
      <c r="C12" s="142"/>
      <c r="D12" s="163" t="s">
        <v>193</v>
      </c>
      <c r="E12" s="142"/>
    </row>
    <row r="13" spans="2:5" ht="31.2" x14ac:dyDescent="0.3">
      <c r="B13" s="139"/>
      <c r="C13" s="142"/>
      <c r="D13" s="160" t="s">
        <v>194</v>
      </c>
      <c r="E13" s="142"/>
    </row>
    <row r="14" spans="2:5" ht="31.2" x14ac:dyDescent="0.3">
      <c r="B14" s="139"/>
      <c r="C14" s="142"/>
      <c r="D14" s="160" t="s">
        <v>195</v>
      </c>
      <c r="E14" s="142"/>
    </row>
    <row r="15" spans="2:5" ht="31.8" thickBot="1" x14ac:dyDescent="0.35">
      <c r="B15" s="140"/>
      <c r="C15" s="143"/>
      <c r="D15" s="164" t="s">
        <v>196</v>
      </c>
      <c r="E15" s="143"/>
    </row>
    <row r="16" spans="2:5" x14ac:dyDescent="0.3">
      <c r="B16" s="147" t="s">
        <v>48</v>
      </c>
      <c r="C16" s="148" t="s">
        <v>49</v>
      </c>
      <c r="D16" s="165" t="s">
        <v>173</v>
      </c>
      <c r="E16" s="148" t="s">
        <v>206</v>
      </c>
    </row>
    <row r="17" spans="2:5" ht="31.2" x14ac:dyDescent="0.3">
      <c r="B17" s="149"/>
      <c r="C17" s="150"/>
      <c r="D17" s="166" t="s">
        <v>198</v>
      </c>
      <c r="E17" s="150"/>
    </row>
    <row r="18" spans="2:5" ht="31.2" x14ac:dyDescent="0.3">
      <c r="B18" s="149"/>
      <c r="C18" s="150"/>
      <c r="D18" s="166" t="s">
        <v>199</v>
      </c>
      <c r="E18" s="150"/>
    </row>
    <row r="19" spans="2:5" ht="31.2" x14ac:dyDescent="0.3">
      <c r="B19" s="149"/>
      <c r="C19" s="150"/>
      <c r="D19" s="153" t="s">
        <v>176</v>
      </c>
      <c r="E19" s="150"/>
    </row>
    <row r="20" spans="2:5" ht="31.2" x14ac:dyDescent="0.3">
      <c r="B20" s="149"/>
      <c r="C20" s="150"/>
      <c r="D20" s="166" t="s">
        <v>200</v>
      </c>
      <c r="E20" s="150"/>
    </row>
    <row r="21" spans="2:5" ht="31.8" thickBot="1" x14ac:dyDescent="0.35">
      <c r="B21" s="151"/>
      <c r="C21" s="152"/>
      <c r="D21" s="154" t="s">
        <v>178</v>
      </c>
      <c r="E21" s="152"/>
    </row>
    <row r="22" spans="2:5" x14ac:dyDescent="0.3">
      <c r="B22" s="138" t="s">
        <v>54</v>
      </c>
      <c r="C22" s="141" t="s">
        <v>55</v>
      </c>
      <c r="D22" s="144" t="s">
        <v>179</v>
      </c>
      <c r="E22" s="141" t="s">
        <v>207</v>
      </c>
    </row>
    <row r="23" spans="2:5" ht="31.2" x14ac:dyDescent="0.3">
      <c r="B23" s="139"/>
      <c r="C23" s="142"/>
      <c r="D23" s="161" t="s">
        <v>201</v>
      </c>
      <c r="E23" s="142"/>
    </row>
    <row r="24" spans="2:5" ht="16.2" thickBot="1" x14ac:dyDescent="0.35">
      <c r="B24" s="140"/>
      <c r="C24" s="143"/>
      <c r="D24" s="145" t="s">
        <v>181</v>
      </c>
      <c r="E24" s="143"/>
    </row>
    <row r="25" spans="2:5" ht="31.2" x14ac:dyDescent="0.3">
      <c r="B25" s="147" t="s">
        <v>59</v>
      </c>
      <c r="C25" s="148" t="s">
        <v>60</v>
      </c>
      <c r="D25" s="167" t="s">
        <v>202</v>
      </c>
      <c r="E25" s="148" t="s">
        <v>208</v>
      </c>
    </row>
    <row r="26" spans="2:5" ht="62.4" x14ac:dyDescent="0.3">
      <c r="B26" s="149"/>
      <c r="C26" s="150"/>
      <c r="D26" s="166" t="s">
        <v>203</v>
      </c>
      <c r="E26" s="150"/>
    </row>
    <row r="27" spans="2:5" ht="31.8" thickBot="1" x14ac:dyDescent="0.35">
      <c r="B27" s="151"/>
      <c r="C27" s="152"/>
      <c r="D27" s="154" t="s">
        <v>184</v>
      </c>
      <c r="E27" s="152"/>
    </row>
  </sheetData>
  <mergeCells count="16">
    <mergeCell ref="B2:E2"/>
    <mergeCell ref="B22:B24"/>
    <mergeCell ref="C22:C24"/>
    <mergeCell ref="B25:B27"/>
    <mergeCell ref="C25:C27"/>
    <mergeCell ref="E4:E7"/>
    <mergeCell ref="E8:E15"/>
    <mergeCell ref="E16:E21"/>
    <mergeCell ref="E22:E24"/>
    <mergeCell ref="E25:E27"/>
    <mergeCell ref="B4:B7"/>
    <mergeCell ref="C4:C7"/>
    <mergeCell ref="B8:B15"/>
    <mergeCell ref="C8:C15"/>
    <mergeCell ref="B16:B21"/>
    <mergeCell ref="C16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+ Cronograma</vt:lpstr>
      <vt:lpstr>Directorio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felipe VaEs</cp:lastModifiedBy>
  <cp:revision/>
  <dcterms:created xsi:type="dcterms:W3CDTF">2021-08-30T17:27:21Z</dcterms:created>
  <dcterms:modified xsi:type="dcterms:W3CDTF">2022-10-20T02:02:27Z</dcterms:modified>
  <cp:category/>
  <cp:contentStatus/>
</cp:coreProperties>
</file>