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PORTE" sheetId="1" r:id="rId4"/>
    <sheet state="hidden" name="Hoja3" sheetId="2" r:id="rId5"/>
  </sheets>
  <definedNames/>
  <calcPr/>
  <extLst>
    <ext uri="GoogleSheetsCustomDataVersion2">
      <go:sheetsCustomData xmlns:go="http://customooxmlschemas.google.com/" r:id="rId6" roundtripDataChecksum="WjBDIxsZg3KloEICeHkPceX65//CzPpWFNIeP4qooWU="/>
    </ext>
  </extLst>
</workbook>
</file>

<file path=xl/sharedStrings.xml><?xml version="1.0" encoding="utf-8"?>
<sst xmlns="http://schemas.openxmlformats.org/spreadsheetml/2006/main" count="225" uniqueCount="107">
  <si>
    <t xml:space="preserve">REPORTE DE COMPENSACIÓN HUELLA DE CARBONO </t>
  </si>
  <si>
    <t>FECHA DE REPORTE</t>
  </si>
  <si>
    <t>ENTIDAD QUE REPORTA</t>
  </si>
  <si>
    <t>ALCALDIA MUNICIPAL DE SUPATÁ</t>
  </si>
  <si>
    <t>TIPO ENTIDAD</t>
  </si>
  <si>
    <t>PUBLICA</t>
  </si>
  <si>
    <t>NIT</t>
  </si>
  <si>
    <t>899999398-5</t>
  </si>
  <si>
    <t>I. DATOS DEL ENCARGADO DEL REPORTE</t>
  </si>
  <si>
    <t>NOMBRE</t>
  </si>
  <si>
    <t>YENCY LORENA ALMANZA BELTRAN</t>
  </si>
  <si>
    <t>CARGO</t>
  </si>
  <si>
    <t>PROFESIONAL APOYO AMBIENTAL</t>
  </si>
  <si>
    <t>DEPENDENCIA</t>
  </si>
  <si>
    <t xml:space="preserve">OFICINA AGROPECUARIA </t>
  </si>
  <si>
    <t>TELEFONO</t>
  </si>
  <si>
    <t>CORREO ELECTRÓNICO</t>
  </si>
  <si>
    <t xml:space="preserve">oficinagroperia@supata-cundinamarca.gov.co </t>
  </si>
  <si>
    <t>II. HUELLA DE CARBONO</t>
  </si>
  <si>
    <t>VIGENCIA DEL REPORTE</t>
  </si>
  <si>
    <t>TONELADAS CO2 GENERADAS</t>
  </si>
  <si>
    <t>ARBOLES A COMPENSAR</t>
  </si>
  <si>
    <t>TOTAL ÁRBOLES COMPENSADOS</t>
  </si>
  <si>
    <t>La información aquí reportada corresponde a lo obtenido en la CALCULADORA dispuesta por la Secretaría del Ambiente de Cundinamarca</t>
  </si>
  <si>
    <t>III. INFORMACIÓN SOBRE LA COMPENSACIÓN</t>
  </si>
  <si>
    <t>SIEMBRA NÚMERO UNO O ÚNICA SIEMBRA</t>
  </si>
  <si>
    <t>FECHA DE LA SIEMBRA</t>
  </si>
  <si>
    <t>CANTIDAD ÁRBOLES SEMBRADOS</t>
  </si>
  <si>
    <t>PROCEDENCIA DEL MATERIAL VEGETAL</t>
  </si>
  <si>
    <t>DONACION CAR</t>
  </si>
  <si>
    <t>ESPECIES EMPLEADAS EN LA COMPENSACIÓN</t>
  </si>
  <si>
    <t>NOMBRE COMÚN</t>
  </si>
  <si>
    <t>CANTIDAD</t>
  </si>
  <si>
    <t>NOMBRE COMUN</t>
  </si>
  <si>
    <t>Nacedero</t>
  </si>
  <si>
    <t>Guarumo</t>
  </si>
  <si>
    <t>Carbonero</t>
  </si>
  <si>
    <t>TOTAL</t>
  </si>
  <si>
    <t>NOMBRE DEL PREDIO</t>
  </si>
  <si>
    <t>LA GRANJA COLEGIO EL IMPARAL</t>
  </si>
  <si>
    <t>VEREDA</t>
  </si>
  <si>
    <t>IMPARAL</t>
  </si>
  <si>
    <t>CÉDULA CATASTRAL</t>
  </si>
  <si>
    <t>000200010219000</t>
  </si>
  <si>
    <t>PROPIETARIO</t>
  </si>
  <si>
    <t>MUNICIPIO DE SUPATÁ</t>
  </si>
  <si>
    <t>MUNICIPIO</t>
  </si>
  <si>
    <t>SUPATÁ</t>
  </si>
  <si>
    <t>POBLACIÓN BENEFICIADA</t>
  </si>
  <si>
    <t>GEOREFERENCIACIÓN</t>
  </si>
  <si>
    <t>N</t>
  </si>
  <si>
    <t>05° 05' 45"</t>
  </si>
  <si>
    <t>W</t>
  </si>
  <si>
    <t>074° 16' 27"</t>
  </si>
  <si>
    <t xml:space="preserve">JURISDICCIÓN AUTORIDAD AMBIENTAL </t>
  </si>
  <si>
    <t>CORPORACIÓN AUTÓNOMA REGIONAL DE CUNDINAMARCA - CAR</t>
  </si>
  <si>
    <t>CUENCA HIDROGRÁFICA</t>
  </si>
  <si>
    <t>2120 - RÍO NEGRO</t>
  </si>
  <si>
    <t>SUBCUENCA O MICROCUENCA HIDROGRÁFICA</t>
  </si>
  <si>
    <t>RIO PINZAIMA</t>
  </si>
  <si>
    <t>PARTICIPANTES EN LA JORNADA DE SIEMBRA</t>
  </si>
  <si>
    <t>30 ESTUDIANTES - 2 DOCENTES - 3 FUNCIONARIOS ALCALDIA</t>
  </si>
  <si>
    <t>REGISTRO FOTOGRÁFICO DE LA ACTIVIDAD</t>
  </si>
  <si>
    <t>SIEMBRA NÚMERO DOS</t>
  </si>
  <si>
    <t>COLEGIO NUESTRA SEÑORA DE LA SALUD</t>
  </si>
  <si>
    <t>SANTA BARBARA</t>
  </si>
  <si>
    <t>000100100015000</t>
  </si>
  <si>
    <t>05° 03' 30"</t>
  </si>
  <si>
    <t>074° 13 52"</t>
  </si>
  <si>
    <t>3502 - RÍO NEGRO</t>
  </si>
  <si>
    <t>30 ESTUDIANTES - 2 DOCENTES - 2 FUNCIONARIOS ALCALDIA - 1 FUNCIONARIO CAR</t>
  </si>
  <si>
    <t>SIEMBRA NÚMERO TRES</t>
  </si>
  <si>
    <t xml:space="preserve">APORTE BENEFICIARIOS PROGRAMA CAR LLUVIA PARA LA VIDA </t>
  </si>
  <si>
    <t>MUNICIPIO DE SUPATA</t>
  </si>
  <si>
    <t xml:space="preserve">RIO PINZAIMA </t>
  </si>
  <si>
    <t xml:space="preserve">20 PERSONAS </t>
  </si>
  <si>
    <t>SIEMBRA NÚMERO CUATRO</t>
  </si>
  <si>
    <t>Lo UNO 1</t>
  </si>
  <si>
    <t xml:space="preserve">CRISTALES </t>
  </si>
  <si>
    <t>000100030132000</t>
  </si>
  <si>
    <t xml:space="preserve">MARIA VELANDIA PARRA </t>
  </si>
  <si>
    <t xml:space="preserve">240 PERONAS </t>
  </si>
  <si>
    <t>05° 04' 01.4"</t>
  </si>
  <si>
    <t>074° 16' 17.8"</t>
  </si>
  <si>
    <t xml:space="preserve">30 PERSONAS </t>
  </si>
  <si>
    <t>SIEMBRA NÚMERO CINCO</t>
  </si>
  <si>
    <t>OBSERVACIONES</t>
  </si>
  <si>
    <r>
      <rPr>
        <rFont val="Calibri"/>
        <i/>
        <color theme="1"/>
        <sz val="10.0"/>
        <u/>
      </rPr>
      <t xml:space="preserve">Ingrese aquí las observaciones pertienentes que considere deben ser tenidas en cuenta por parte del funcionario de la Gobernación de Cundinamarca encargado de la validación de los informes de compensación. </t>
    </r>
    <r>
      <rPr>
        <rFont val="Calibri"/>
        <b/>
        <i/>
        <color theme="1"/>
        <sz val="10.0"/>
        <u/>
      </rPr>
      <t>Nota:</t>
    </r>
    <r>
      <rPr>
        <rFont val="Calibri"/>
        <i/>
        <color theme="1"/>
        <sz val="10.0"/>
        <u/>
      </rPr>
      <t xml:space="preserve"> Si para el cumplimiento de la compensación realizó más de 5 siembras, registrelas en este campo indicando la siguiente información: Cantidad de árboles sembrados, especies empleadas, lugar de la siembra y participantes en la jornada.</t>
    </r>
  </si>
  <si>
    <t>VALIDACION</t>
  </si>
  <si>
    <t>CUENCA</t>
  </si>
  <si>
    <t>AUTORIDAD AMBIENTAL</t>
  </si>
  <si>
    <t>2119 - RÍO SUMAPAZ</t>
  </si>
  <si>
    <t>PRIVADA</t>
  </si>
  <si>
    <t>2120 - RÍO BOGOTÁ</t>
  </si>
  <si>
    <t>CORPORACIÓN AUTÓNOMA REGIONAL DE LA ORINOQUIA - CORPORINOQUIA</t>
  </si>
  <si>
    <t>2123 - RÍO SECO Y DIRECTOS AL MAGDALENA</t>
  </si>
  <si>
    <t>CORPORACIÓN AUTÓNOMA REGIONAL DEL GUAVIO - CORPOGUAVIO</t>
  </si>
  <si>
    <t>2306 - RÍO NEGRO</t>
  </si>
  <si>
    <t>2312 - RÍO MINERO</t>
  </si>
  <si>
    <t>2401 - RÍO SUAREZ</t>
  </si>
  <si>
    <t>3502 - RÍO BLANCO</t>
  </si>
  <si>
    <t>3502 - RÍO NEGRO - GUAYURIBA</t>
  </si>
  <si>
    <t>3503 - RÍO GUATIQUÍA</t>
  </si>
  <si>
    <t>3505 - RÍO GUAVIO</t>
  </si>
  <si>
    <t>3505 - RÍO HUMEA</t>
  </si>
  <si>
    <t>3506 - RÍO GACHETÁ</t>
  </si>
  <si>
    <t>3507 - RÍO MACHETÁ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</si>
</sst>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-F800]dddd\,\ mmmm\ dd\,\ yyyy"/>
  </numFmts>
  <fonts count="13">
    <font>
      <sz val="11.0"/>
      <color theme="1"/>
      <name val="Calibri"/>
      <scheme val="minor"/>
    </font>
    <font>
      <b/>
      <sz val="11.0"/>
      <color theme="1"/>
      <name val="Calibri"/>
    </font>
    <font>
      <b/>
      <sz val="14.0"/>
      <color theme="1"/>
      <name val="Arial Narrow"/>
    </font>
    <font/>
    <font>
      <sz val="11.0"/>
      <color rgb="FFFF0000"/>
      <name val="Calibri"/>
    </font>
    <font>
      <sz val="10.0"/>
      <color theme="1"/>
      <name val="Arial"/>
    </font>
    <font>
      <b/>
      <sz val="10.0"/>
      <color theme="1"/>
      <name val="Arial"/>
    </font>
    <font>
      <b/>
      <sz val="12.0"/>
      <color theme="1"/>
      <name val="Arial"/>
    </font>
    <font>
      <i/>
      <sz val="10.0"/>
      <color theme="1"/>
      <name val="Arial"/>
    </font>
    <font>
      <sz val="11.0"/>
      <color theme="1"/>
      <name val="Calibri"/>
    </font>
    <font>
      <sz val="10.0"/>
      <color theme="1"/>
      <name val="Calibri"/>
    </font>
    <font>
      <i/>
      <u/>
      <sz val="10.0"/>
      <color theme="1"/>
      <name val="Calibri"/>
    </font>
    <font>
      <color theme="1"/>
      <name val="Calibri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rgb="FFA5A5A5"/>
        <bgColor rgb="FFA5A5A5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</fills>
  <borders count="32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medium">
        <color rgb="FF000000"/>
      </right>
      <top style="thin">
        <color rgb="FF000000"/>
      </top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84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2" fillId="0" fontId="2" numFmtId="0" xfId="0" applyAlignment="1" applyBorder="1" applyFont="1">
      <alignment horizontal="center" shrinkToFit="0" vertical="center" wrapText="1"/>
    </xf>
    <xf borderId="2" fillId="0" fontId="3" numFmtId="0" xfId="0" applyBorder="1" applyFont="1"/>
    <xf borderId="0" fillId="0" fontId="4" numFmtId="0" xfId="0" applyAlignment="1" applyFont="1">
      <alignment horizontal="center" vertical="center"/>
    </xf>
    <xf borderId="3" fillId="2" fontId="5" numFmtId="0" xfId="0" applyAlignment="1" applyBorder="1" applyFill="1" applyFont="1">
      <alignment horizontal="left"/>
    </xf>
    <xf borderId="4" fillId="0" fontId="3" numFmtId="0" xfId="0" applyBorder="1" applyFont="1"/>
    <xf borderId="5" fillId="0" fontId="5" numFmtId="164" xfId="0" applyAlignment="1" applyBorder="1" applyFont="1" applyNumberFormat="1">
      <alignment horizontal="center"/>
    </xf>
    <xf borderId="6" fillId="0" fontId="3" numFmtId="0" xfId="0" applyBorder="1" applyFont="1"/>
    <xf borderId="7" fillId="0" fontId="3" numFmtId="0" xfId="0" applyBorder="1" applyFont="1"/>
    <xf borderId="0" fillId="0" fontId="1" numFmtId="0" xfId="0" applyFont="1"/>
    <xf borderId="8" fillId="0" fontId="5" numFmtId="0" xfId="0" applyAlignment="1" applyBorder="1" applyFont="1">
      <alignment horizontal="center"/>
    </xf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12" fillId="0" fontId="6" numFmtId="0" xfId="0" applyAlignment="1" applyBorder="1" applyFont="1">
      <alignment horizontal="center"/>
    </xf>
    <xf borderId="3" fillId="3" fontId="6" numFmtId="0" xfId="0" applyAlignment="1" applyBorder="1" applyFill="1" applyFont="1">
      <alignment horizontal="center"/>
    </xf>
    <xf borderId="8" fillId="0" fontId="6" numFmtId="0" xfId="0" applyAlignment="1" applyBorder="1" applyFont="1">
      <alignment horizontal="center"/>
    </xf>
    <xf borderId="8" fillId="0" fontId="7" numFmtId="0" xfId="0" applyAlignment="1" applyBorder="1" applyFont="1">
      <alignment horizontal="center"/>
    </xf>
    <xf borderId="8" fillId="0" fontId="7" numFmtId="1" xfId="0" applyAlignment="1" applyBorder="1" applyFont="1" applyNumberFormat="1">
      <alignment horizontal="center"/>
    </xf>
    <xf borderId="13" fillId="0" fontId="8" numFmtId="0" xfId="0" applyAlignment="1" applyBorder="1" applyFont="1">
      <alignment horizontal="center" shrinkToFit="0" wrapText="1"/>
    </xf>
    <xf borderId="14" fillId="0" fontId="3" numFmtId="0" xfId="0" applyBorder="1" applyFont="1"/>
    <xf borderId="15" fillId="0" fontId="3" numFmtId="0" xfId="0" applyBorder="1" applyFont="1"/>
    <xf borderId="16" fillId="0" fontId="3" numFmtId="0" xfId="0" applyBorder="1" applyFont="1"/>
    <xf borderId="3" fillId="4" fontId="6" numFmtId="0" xfId="0" applyAlignment="1" applyBorder="1" applyFill="1" applyFont="1">
      <alignment horizontal="center"/>
    </xf>
    <xf borderId="8" fillId="0" fontId="5" numFmtId="164" xfId="0" applyAlignment="1" applyBorder="1" applyFont="1" applyNumberFormat="1">
      <alignment horizontal="center"/>
    </xf>
    <xf borderId="8" fillId="0" fontId="5" numFmtId="1" xfId="0" applyAlignment="1" applyBorder="1" applyFont="1" applyNumberFormat="1">
      <alignment horizontal="center"/>
    </xf>
    <xf borderId="3" fillId="2" fontId="5" numFmtId="0" xfId="0" applyAlignment="1" applyBorder="1" applyFont="1">
      <alignment horizontal="left" vertical="center"/>
    </xf>
    <xf borderId="8" fillId="0" fontId="5" numFmtId="0" xfId="0" applyAlignment="1" applyBorder="1" applyFont="1">
      <alignment horizontal="center" shrinkToFit="0" vertical="center" wrapText="1"/>
    </xf>
    <xf borderId="3" fillId="2" fontId="6" numFmtId="0" xfId="0" applyAlignment="1" applyBorder="1" applyFont="1">
      <alignment horizontal="center"/>
    </xf>
    <xf borderId="17" fillId="5" fontId="5" numFmtId="0" xfId="0" applyAlignment="1" applyBorder="1" applyFill="1" applyFont="1">
      <alignment horizontal="center"/>
    </xf>
    <xf borderId="8" fillId="5" fontId="5" numFmtId="0" xfId="0" applyAlignment="1" applyBorder="1" applyFont="1">
      <alignment horizontal="center"/>
    </xf>
    <xf borderId="12" fillId="5" fontId="5" numFmtId="0" xfId="0" applyAlignment="1" applyBorder="1" applyFont="1">
      <alignment horizontal="center"/>
    </xf>
    <xf borderId="17" fillId="0" fontId="9" numFmtId="0" xfId="0" applyBorder="1" applyFont="1"/>
    <xf borderId="8" fillId="0" fontId="9" numFmtId="0" xfId="0" applyAlignment="1" applyBorder="1" applyFont="1">
      <alignment horizontal="center"/>
    </xf>
    <xf borderId="12" fillId="0" fontId="9" numFmtId="0" xfId="0" applyAlignment="1" applyBorder="1" applyFont="1">
      <alignment horizontal="center" vertical="center"/>
    </xf>
    <xf borderId="12" fillId="0" fontId="9" numFmtId="0" xfId="0" applyBorder="1" applyFont="1"/>
    <xf borderId="3" fillId="2" fontId="1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center" vertical="center"/>
    </xf>
    <xf borderId="17" fillId="2" fontId="9" numFmtId="0" xfId="0" applyAlignment="1" applyBorder="1" applyFont="1">
      <alignment horizontal="left" vertical="center"/>
    </xf>
    <xf borderId="8" fillId="0" fontId="9" numFmtId="0" xfId="0" applyAlignment="1" applyBorder="1" applyFont="1">
      <alignment horizontal="center" shrinkToFit="0" wrapText="1"/>
    </xf>
    <xf borderId="8" fillId="2" fontId="9" numFmtId="0" xfId="0" applyAlignment="1" applyBorder="1" applyFont="1">
      <alignment horizontal="center"/>
    </xf>
    <xf borderId="12" fillId="0" fontId="9" numFmtId="0" xfId="0" applyAlignment="1" applyBorder="1" applyFont="1">
      <alignment horizontal="center" shrinkToFit="0" wrapText="1"/>
    </xf>
    <xf borderId="8" fillId="0" fontId="9" numFmtId="49" xfId="0" applyAlignment="1" applyBorder="1" applyFont="1" applyNumberFormat="1">
      <alignment horizontal="center" shrinkToFit="0" vertical="center" wrapText="1"/>
    </xf>
    <xf borderId="8" fillId="2" fontId="9" numFmtId="0" xfId="0" applyAlignment="1" applyBorder="1" applyFont="1">
      <alignment horizontal="center" vertical="center"/>
    </xf>
    <xf borderId="12" fillId="0" fontId="9" numFmtId="0" xfId="0" applyAlignment="1" applyBorder="1" applyFont="1">
      <alignment shrinkToFit="0" vertical="center" wrapText="1"/>
    </xf>
    <xf borderId="8" fillId="0" fontId="9" numFmtId="0" xfId="0" applyAlignment="1" applyBorder="1" applyFont="1">
      <alignment horizontal="center" shrinkToFit="0" vertical="center" wrapText="1"/>
    </xf>
    <xf borderId="10" fillId="0" fontId="9" numFmtId="0" xfId="0" applyAlignment="1" applyBorder="1" applyFont="1">
      <alignment horizontal="center" shrinkToFit="0" vertical="center" wrapText="1"/>
    </xf>
    <xf borderId="17" fillId="2" fontId="9" numFmtId="0" xfId="0" applyAlignment="1" applyBorder="1" applyFont="1">
      <alignment horizontal="left"/>
    </xf>
    <xf borderId="8" fillId="2" fontId="1" numFmtId="0" xfId="0" applyAlignment="1" applyBorder="1" applyFont="1">
      <alignment horizontal="center"/>
    </xf>
    <xf borderId="12" fillId="0" fontId="9" numFmtId="0" xfId="0" applyAlignment="1" applyBorder="1" applyFont="1">
      <alignment horizontal="center"/>
    </xf>
    <xf borderId="3" fillId="2" fontId="9" numFmtId="0" xfId="0" applyAlignment="1" applyBorder="1" applyFont="1">
      <alignment horizontal="left"/>
    </xf>
    <xf borderId="3" fillId="2" fontId="9" numFmtId="0" xfId="0" applyAlignment="1" applyBorder="1" applyFont="1">
      <alignment horizontal="left" shrinkToFit="0" wrapText="1"/>
    </xf>
    <xf borderId="8" fillId="0" fontId="9" numFmtId="0" xfId="0" applyAlignment="1" applyBorder="1" applyFont="1">
      <alignment horizontal="center" vertical="center"/>
    </xf>
    <xf borderId="3" fillId="2" fontId="9" numFmtId="0" xfId="0" applyAlignment="1" applyBorder="1" applyFont="1">
      <alignment horizontal="left" vertical="center"/>
    </xf>
    <xf borderId="3" fillId="2" fontId="1" numFmtId="0" xfId="0" applyAlignment="1" applyBorder="1" applyFont="1">
      <alignment horizontal="center"/>
    </xf>
    <xf borderId="3" fillId="0" fontId="9" numFmtId="0" xfId="0" applyAlignment="1" applyBorder="1" applyFont="1">
      <alignment horizontal="center"/>
    </xf>
    <xf borderId="0" fillId="0" fontId="9" numFmtId="0" xfId="0" applyFont="1"/>
    <xf borderId="18" fillId="0" fontId="9" numFmtId="0" xfId="0" applyAlignment="1" applyBorder="1" applyFont="1">
      <alignment horizontal="center"/>
    </xf>
    <xf borderId="19" fillId="0" fontId="3" numFmtId="0" xfId="0" applyBorder="1" applyFont="1"/>
    <xf borderId="20" fillId="0" fontId="3" numFmtId="0" xfId="0" applyBorder="1" applyFont="1"/>
    <xf borderId="21" fillId="0" fontId="9" numFmtId="0" xfId="0" applyAlignment="1" applyBorder="1" applyFont="1">
      <alignment horizontal="center"/>
    </xf>
    <xf borderId="22" fillId="0" fontId="3" numFmtId="0" xfId="0" applyBorder="1" applyFont="1"/>
    <xf borderId="8" fillId="0" fontId="9" numFmtId="49" xfId="0" applyAlignment="1" applyBorder="1" applyFont="1" applyNumberFormat="1">
      <alignment horizontal="center" shrinkToFit="0" wrapText="1"/>
    </xf>
    <xf borderId="12" fillId="0" fontId="9" numFmtId="0" xfId="0" applyAlignment="1" applyBorder="1" applyFont="1">
      <alignment horizontal="center" shrinkToFit="0" vertical="center" wrapText="1"/>
    </xf>
    <xf borderId="10" fillId="0" fontId="9" numFmtId="0" xfId="0" applyAlignment="1" applyBorder="1" applyFont="1">
      <alignment horizontal="center" shrinkToFit="0" wrapText="1"/>
    </xf>
    <xf borderId="3" fillId="2" fontId="9" numFmtId="0" xfId="0" applyAlignment="1" applyBorder="1" applyFont="1">
      <alignment horizontal="left" shrinkToFit="0" vertical="center" wrapText="1"/>
    </xf>
    <xf borderId="12" fillId="0" fontId="9" numFmtId="0" xfId="0" applyAlignment="1" applyBorder="1" applyFont="1">
      <alignment shrinkToFit="0" wrapText="1"/>
    </xf>
    <xf borderId="10" fillId="0" fontId="10" numFmtId="0" xfId="0" applyAlignment="1" applyBorder="1" applyFont="1">
      <alignment horizontal="center" shrinkToFit="0" vertical="center" wrapText="1"/>
    </xf>
    <xf borderId="8" fillId="0" fontId="5" numFmtId="0" xfId="0" applyAlignment="1" applyBorder="1" applyFont="1">
      <alignment horizontal="center" shrinkToFit="0" wrapText="1"/>
    </xf>
    <xf borderId="8" fillId="0" fontId="10" numFmtId="49" xfId="0" applyAlignment="1" applyBorder="1" applyFont="1" applyNumberFormat="1">
      <alignment horizontal="center" shrinkToFit="0" wrapText="1"/>
    </xf>
    <xf borderId="8" fillId="0" fontId="10" numFmtId="0" xfId="0" applyAlignment="1" applyBorder="1" applyFont="1">
      <alignment horizontal="center" shrinkToFit="0" vertical="center" wrapText="1"/>
    </xf>
    <xf borderId="10" fillId="0" fontId="10" numFmtId="0" xfId="0" applyAlignment="1" applyBorder="1" applyFont="1">
      <alignment shrinkToFit="0" vertical="center" wrapText="1"/>
    </xf>
    <xf borderId="8" fillId="0" fontId="10" numFmtId="0" xfId="0" applyAlignment="1" applyBorder="1" applyFont="1">
      <alignment horizontal="center"/>
    </xf>
    <xf borderId="23" fillId="2" fontId="1" numFmtId="0" xfId="0" applyAlignment="1" applyBorder="1" applyFont="1">
      <alignment horizontal="center"/>
    </xf>
    <xf borderId="24" fillId="0" fontId="3" numFmtId="0" xfId="0" applyBorder="1" applyFont="1"/>
    <xf borderId="25" fillId="0" fontId="3" numFmtId="0" xfId="0" applyBorder="1" applyFont="1"/>
    <xf borderId="26" fillId="0" fontId="11" numFmtId="0" xfId="0" applyAlignment="1" applyBorder="1" applyFont="1">
      <alignment horizontal="center" shrinkToFit="0" vertical="center" wrapText="1"/>
    </xf>
    <xf borderId="27" fillId="0" fontId="3" numFmtId="0" xfId="0" applyBorder="1" applyFont="1"/>
    <xf borderId="28" fillId="0" fontId="3" numFmtId="0" xfId="0" applyBorder="1" applyFont="1"/>
    <xf borderId="29" fillId="0" fontId="3" numFmtId="0" xfId="0" applyBorder="1" applyFont="1"/>
    <xf borderId="30" fillId="0" fontId="3" numFmtId="0" xfId="0" applyBorder="1" applyFont="1"/>
    <xf borderId="31" fillId="0" fontId="3" numFmtId="0" xfId="0" applyBorder="1" applyFont="1"/>
    <xf borderId="0" fillId="0" fontId="12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9.jpg"/><Relationship Id="rId10" Type="http://schemas.openxmlformats.org/officeDocument/2006/relationships/image" Target="../media/image14.jpg"/><Relationship Id="rId13" Type="http://schemas.openxmlformats.org/officeDocument/2006/relationships/image" Target="../media/image11.jpg"/><Relationship Id="rId12" Type="http://schemas.openxmlformats.org/officeDocument/2006/relationships/image" Target="../media/image17.jpg"/><Relationship Id="rId1" Type="http://schemas.openxmlformats.org/officeDocument/2006/relationships/image" Target="../media/image7.jpg"/><Relationship Id="rId2" Type="http://schemas.openxmlformats.org/officeDocument/2006/relationships/image" Target="../media/image18.jpg"/><Relationship Id="rId3" Type="http://schemas.openxmlformats.org/officeDocument/2006/relationships/image" Target="../media/image13.jpg"/><Relationship Id="rId4" Type="http://schemas.openxmlformats.org/officeDocument/2006/relationships/image" Target="../media/image1.jpg"/><Relationship Id="rId9" Type="http://schemas.openxmlformats.org/officeDocument/2006/relationships/image" Target="../media/image15.jpg"/><Relationship Id="rId15" Type="http://schemas.openxmlformats.org/officeDocument/2006/relationships/image" Target="../media/image5.jpg"/><Relationship Id="rId14" Type="http://schemas.openxmlformats.org/officeDocument/2006/relationships/image" Target="../media/image10.jpg"/><Relationship Id="rId17" Type="http://schemas.openxmlformats.org/officeDocument/2006/relationships/image" Target="../media/image12.jpg"/><Relationship Id="rId16" Type="http://schemas.openxmlformats.org/officeDocument/2006/relationships/image" Target="../media/image4.jpg"/><Relationship Id="rId5" Type="http://schemas.openxmlformats.org/officeDocument/2006/relationships/image" Target="../media/image8.jpg"/><Relationship Id="rId6" Type="http://schemas.openxmlformats.org/officeDocument/2006/relationships/image" Target="../media/image16.jpg"/><Relationship Id="rId18" Type="http://schemas.openxmlformats.org/officeDocument/2006/relationships/image" Target="../media/image6.png"/><Relationship Id="rId7" Type="http://schemas.openxmlformats.org/officeDocument/2006/relationships/image" Target="../media/image3.jpg"/><Relationship Id="rId8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209550</xdr:colOff>
      <xdr:row>40</xdr:row>
      <xdr:rowOff>47625</xdr:rowOff>
    </xdr:from>
    <xdr:ext cx="2876550" cy="2152650"/>
    <xdr:pic>
      <xdr:nvPicPr>
        <xdr:cNvPr descr="WhatsApp Image 2023-04-26 at 3.20.01 PM (1).jpeg" id="0" name="image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39</xdr:row>
      <xdr:rowOff>66675</xdr:rowOff>
    </xdr:from>
    <xdr:ext cx="2876550" cy="2152650"/>
    <xdr:pic>
      <xdr:nvPicPr>
        <xdr:cNvPr descr="WhatsApp Image 2023-04-26 at 3.20.01 PM.jpeg" id="0" name="image1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40</xdr:row>
      <xdr:rowOff>47625</xdr:rowOff>
    </xdr:from>
    <xdr:ext cx="2876550" cy="2152650"/>
    <xdr:pic>
      <xdr:nvPicPr>
        <xdr:cNvPr descr="WhatsApp Image 2023-04-26 at 3.20.03 PM (1).jpeg" id="0" name="image1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266700</xdr:colOff>
      <xdr:row>39</xdr:row>
      <xdr:rowOff>38100</xdr:rowOff>
    </xdr:from>
    <xdr:ext cx="2876550" cy="2152650"/>
    <xdr:pic>
      <xdr:nvPicPr>
        <xdr:cNvPr descr="WhatsApp Image 2023-04-26 at 3.20.03 PM.jpeg" id="0" name="image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63</xdr:row>
      <xdr:rowOff>19050</xdr:rowOff>
    </xdr:from>
    <xdr:ext cx="1847850" cy="2228850"/>
    <xdr:pic>
      <xdr:nvPicPr>
        <xdr:cNvPr descr="WhatsApp Image 2023-04-26 at 5.37.53 PM (3).jpeg" id="0" name="image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76200</xdr:colOff>
      <xdr:row>62</xdr:row>
      <xdr:rowOff>257175</xdr:rowOff>
    </xdr:from>
    <xdr:ext cx="3228975" cy="1819275"/>
    <xdr:pic>
      <xdr:nvPicPr>
        <xdr:cNvPr descr="WhatsApp Image 2023-04-26 at 5.37.53 PM (2).jpeg" id="0" name="image1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62</xdr:row>
      <xdr:rowOff>257175</xdr:rowOff>
    </xdr:from>
    <xdr:ext cx="3228975" cy="1819275"/>
    <xdr:pic>
      <xdr:nvPicPr>
        <xdr:cNvPr descr="WhatsApp Image 2023-04-26 at 5.37.53 PM (1).jpeg" id="0" name="image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76200</xdr:colOff>
      <xdr:row>63</xdr:row>
      <xdr:rowOff>200025</xdr:rowOff>
    </xdr:from>
    <xdr:ext cx="3228975" cy="1819275"/>
    <xdr:pic>
      <xdr:nvPicPr>
        <xdr:cNvPr descr="WhatsApp Image 2023-04-26 at 5.37.53 PM.jpeg" id="0" name="image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85</xdr:row>
      <xdr:rowOff>57150</xdr:rowOff>
    </xdr:from>
    <xdr:ext cx="2867025" cy="2152650"/>
    <xdr:pic>
      <xdr:nvPicPr>
        <xdr:cNvPr descr="WhatsApp Image 2023-04-27 at 10.29.12 AM.jpeg" id="0" name="image1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86</xdr:row>
      <xdr:rowOff>66675</xdr:rowOff>
    </xdr:from>
    <xdr:ext cx="2867025" cy="2152650"/>
    <xdr:pic>
      <xdr:nvPicPr>
        <xdr:cNvPr descr="WhatsApp Image 2023-04-27 at 10.29.13 AM.jpeg" id="0" name="image1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86</xdr:row>
      <xdr:rowOff>76200</xdr:rowOff>
    </xdr:from>
    <xdr:ext cx="2867025" cy="2152650"/>
    <xdr:pic>
      <xdr:nvPicPr>
        <xdr:cNvPr descr="WhatsApp Image 2023-04-27 at 10.29.42 AM.jpeg" id="0" name="image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85</xdr:row>
      <xdr:rowOff>47625</xdr:rowOff>
    </xdr:from>
    <xdr:ext cx="2867025" cy="2152650"/>
    <xdr:pic>
      <xdr:nvPicPr>
        <xdr:cNvPr descr="WhatsApp Image 2023-04-27 at 10.29.41 AM.jpeg" id="0" name="image1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219075</xdr:colOff>
      <xdr:row>108</xdr:row>
      <xdr:rowOff>57150</xdr:rowOff>
    </xdr:from>
    <xdr:ext cx="2867025" cy="2152650"/>
    <xdr:pic>
      <xdr:nvPicPr>
        <xdr:cNvPr descr="WhatsApp Image 2023-04-26 at 4.52.31 PM.jpeg" id="0" name="image1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108</xdr:row>
      <xdr:rowOff>47625</xdr:rowOff>
    </xdr:from>
    <xdr:ext cx="2867025" cy="2152650"/>
    <xdr:pic>
      <xdr:nvPicPr>
        <xdr:cNvPr descr="WhatsApp Image 2023-04-26 at 4.52.30 PM (1).jpeg" id="0" name="image1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108</xdr:row>
      <xdr:rowOff>2257425</xdr:rowOff>
    </xdr:from>
    <xdr:ext cx="2867025" cy="2152650"/>
    <xdr:pic>
      <xdr:nvPicPr>
        <xdr:cNvPr descr="WhatsApp Image 2023-04-26 at 4.52.30 PM.jpeg" id="0" name="image5.jpg" title="Imagen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109</xdr:row>
      <xdr:rowOff>47625</xdr:rowOff>
    </xdr:from>
    <xdr:ext cx="2867025" cy="2152650"/>
    <xdr:pic>
      <xdr:nvPicPr>
        <xdr:cNvPr descr="WhatsApp Image 2023-04-26 at 4.52.29 PM.jpeg" id="0" name="image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457325" cy="504825"/>
    <xdr:pic>
      <xdr:nvPicPr>
        <xdr:cNvPr id="0" name="image1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847725" cy="895350"/>
    <xdr:pic>
      <xdr:nvPicPr>
        <xdr:cNvPr id="0" name="image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1.86"/>
    <col customWidth="1" min="2" max="2" width="11.0"/>
    <col customWidth="1" min="3" max="7" width="9.14"/>
    <col customWidth="1" min="8" max="8" width="23.14"/>
    <col customWidth="1" min="9" max="9" width="1.0"/>
    <col customWidth="1" min="10" max="26" width="11.43"/>
  </cols>
  <sheetData>
    <row r="1" ht="70.5" customHeight="1">
      <c r="A1" s="1"/>
      <c r="B1" s="2" t="s">
        <v>0</v>
      </c>
      <c r="C1" s="3"/>
      <c r="D1" s="3"/>
      <c r="E1" s="3"/>
      <c r="F1" s="3"/>
      <c r="G1" s="3"/>
      <c r="H1" s="4"/>
    </row>
    <row r="2">
      <c r="A2" s="5" t="s">
        <v>1</v>
      </c>
      <c r="B2" s="6"/>
      <c r="C2" s="7">
        <v>45042.0</v>
      </c>
      <c r="D2" s="8"/>
      <c r="E2" s="8"/>
      <c r="F2" s="8"/>
      <c r="G2" s="8"/>
      <c r="H2" s="9"/>
      <c r="I2" s="10"/>
    </row>
    <row r="3">
      <c r="A3" s="5" t="s">
        <v>2</v>
      </c>
      <c r="B3" s="6"/>
      <c r="C3" s="11" t="s">
        <v>3</v>
      </c>
      <c r="D3" s="12"/>
      <c r="E3" s="12"/>
      <c r="F3" s="12"/>
      <c r="G3" s="12"/>
      <c r="H3" s="13"/>
    </row>
    <row r="4">
      <c r="A4" s="5" t="s">
        <v>4</v>
      </c>
      <c r="B4" s="6"/>
      <c r="C4" s="11" t="s">
        <v>5</v>
      </c>
      <c r="D4" s="12"/>
      <c r="E4" s="14"/>
      <c r="F4" s="5" t="s">
        <v>6</v>
      </c>
      <c r="G4" s="6"/>
      <c r="H4" s="15" t="s">
        <v>7</v>
      </c>
    </row>
    <row r="5">
      <c r="A5" s="16" t="s">
        <v>8</v>
      </c>
      <c r="B5" s="12"/>
      <c r="C5" s="12"/>
      <c r="D5" s="12"/>
      <c r="E5" s="12"/>
      <c r="F5" s="12"/>
      <c r="G5" s="12"/>
      <c r="H5" s="13"/>
    </row>
    <row r="6">
      <c r="A6" s="5" t="s">
        <v>9</v>
      </c>
      <c r="B6" s="6"/>
      <c r="C6" s="11" t="s">
        <v>10</v>
      </c>
      <c r="D6" s="12"/>
      <c r="E6" s="12"/>
      <c r="F6" s="12"/>
      <c r="G6" s="12"/>
      <c r="H6" s="13"/>
    </row>
    <row r="7">
      <c r="A7" s="5" t="s">
        <v>11</v>
      </c>
      <c r="B7" s="6"/>
      <c r="C7" s="11" t="s">
        <v>12</v>
      </c>
      <c r="D7" s="12"/>
      <c r="E7" s="12"/>
      <c r="F7" s="12"/>
      <c r="G7" s="12"/>
      <c r="H7" s="13"/>
    </row>
    <row r="8">
      <c r="A8" s="5" t="s">
        <v>13</v>
      </c>
      <c r="B8" s="6"/>
      <c r="C8" s="11" t="s">
        <v>14</v>
      </c>
      <c r="D8" s="12"/>
      <c r="E8" s="12"/>
      <c r="F8" s="12"/>
      <c r="G8" s="12"/>
      <c r="H8" s="13"/>
    </row>
    <row r="9">
      <c r="A9" s="5" t="s">
        <v>15</v>
      </c>
      <c r="B9" s="6"/>
      <c r="C9" s="11">
        <v>3.206115627E9</v>
      </c>
      <c r="D9" s="12"/>
      <c r="E9" s="12"/>
      <c r="F9" s="12"/>
      <c r="G9" s="12"/>
      <c r="H9" s="13"/>
    </row>
    <row r="10">
      <c r="A10" s="5" t="s">
        <v>16</v>
      </c>
      <c r="B10" s="6"/>
      <c r="C10" s="11" t="s">
        <v>17</v>
      </c>
      <c r="D10" s="12"/>
      <c r="E10" s="12"/>
      <c r="F10" s="12"/>
      <c r="G10" s="12"/>
      <c r="H10" s="13"/>
    </row>
    <row r="11">
      <c r="A11" s="16" t="s">
        <v>18</v>
      </c>
      <c r="B11" s="12"/>
      <c r="C11" s="12"/>
      <c r="D11" s="12"/>
      <c r="E11" s="12"/>
      <c r="F11" s="12"/>
      <c r="G11" s="12"/>
      <c r="H11" s="13"/>
    </row>
    <row r="12">
      <c r="A12" s="5" t="s">
        <v>19</v>
      </c>
      <c r="B12" s="6"/>
      <c r="C12" s="17">
        <v>2021.0</v>
      </c>
      <c r="D12" s="12"/>
      <c r="E12" s="12"/>
      <c r="F12" s="12"/>
      <c r="G12" s="12"/>
      <c r="H12" s="13"/>
    </row>
    <row r="13">
      <c r="A13" s="5" t="s">
        <v>20</v>
      </c>
      <c r="B13" s="6"/>
      <c r="C13" s="11">
        <v>46.86</v>
      </c>
      <c r="D13" s="12"/>
      <c r="E13" s="12"/>
      <c r="F13" s="12"/>
      <c r="G13" s="12"/>
      <c r="H13" s="13"/>
    </row>
    <row r="14">
      <c r="A14" s="5" t="s">
        <v>21</v>
      </c>
      <c r="B14" s="6"/>
      <c r="C14" s="18">
        <v>281.0</v>
      </c>
      <c r="D14" s="12"/>
      <c r="E14" s="12"/>
      <c r="F14" s="12"/>
      <c r="G14" s="12"/>
      <c r="H14" s="13"/>
    </row>
    <row r="15">
      <c r="A15" s="5" t="s">
        <v>22</v>
      </c>
      <c r="B15" s="6"/>
      <c r="C15" s="19">
        <f>+D21+D44+D67+D90+D113</f>
        <v>342</v>
      </c>
      <c r="D15" s="12"/>
      <c r="E15" s="12"/>
      <c r="F15" s="12"/>
      <c r="G15" s="12"/>
      <c r="H15" s="13"/>
    </row>
    <row r="16">
      <c r="A16" s="20" t="s">
        <v>23</v>
      </c>
      <c r="B16" s="21"/>
      <c r="C16" s="21"/>
      <c r="D16" s="21"/>
      <c r="E16" s="21"/>
      <c r="F16" s="21"/>
      <c r="G16" s="21"/>
      <c r="H16" s="22"/>
    </row>
    <row r="17">
      <c r="A17" s="23"/>
      <c r="B17" s="8"/>
      <c r="C17" s="8"/>
      <c r="D17" s="8"/>
      <c r="E17" s="8"/>
      <c r="F17" s="8"/>
      <c r="G17" s="8"/>
      <c r="H17" s="9"/>
    </row>
    <row r="18">
      <c r="A18" s="16" t="s">
        <v>24</v>
      </c>
      <c r="B18" s="12"/>
      <c r="C18" s="12"/>
      <c r="D18" s="12"/>
      <c r="E18" s="12"/>
      <c r="F18" s="12"/>
      <c r="G18" s="12"/>
      <c r="H18" s="13"/>
    </row>
    <row r="19">
      <c r="A19" s="24" t="s">
        <v>25</v>
      </c>
      <c r="B19" s="12"/>
      <c r="C19" s="12"/>
      <c r="D19" s="12"/>
      <c r="E19" s="12"/>
      <c r="F19" s="12"/>
      <c r="G19" s="12"/>
      <c r="H19" s="13"/>
    </row>
    <row r="20">
      <c r="A20" s="5" t="s">
        <v>26</v>
      </c>
      <c r="B20" s="12"/>
      <c r="C20" s="14"/>
      <c r="D20" s="25">
        <v>44642.0</v>
      </c>
      <c r="E20" s="12"/>
      <c r="F20" s="12"/>
      <c r="G20" s="12"/>
      <c r="H20" s="13"/>
    </row>
    <row r="21" ht="15.75" customHeight="1">
      <c r="A21" s="5" t="s">
        <v>27</v>
      </c>
      <c r="B21" s="12"/>
      <c r="C21" s="14"/>
      <c r="D21" s="26">
        <v>100.0</v>
      </c>
      <c r="E21" s="12"/>
      <c r="F21" s="12"/>
      <c r="G21" s="12"/>
      <c r="H21" s="13"/>
    </row>
    <row r="22" ht="45.0" customHeight="1">
      <c r="A22" s="27" t="s">
        <v>28</v>
      </c>
      <c r="B22" s="12"/>
      <c r="C22" s="14"/>
      <c r="D22" s="28" t="s">
        <v>29</v>
      </c>
      <c r="E22" s="12"/>
      <c r="F22" s="12"/>
      <c r="G22" s="12"/>
      <c r="H22" s="13"/>
    </row>
    <row r="23" ht="15.75" customHeight="1">
      <c r="A23" s="29" t="s">
        <v>30</v>
      </c>
      <c r="B23" s="12"/>
      <c r="C23" s="12"/>
      <c r="D23" s="12"/>
      <c r="E23" s="12"/>
      <c r="F23" s="12"/>
      <c r="G23" s="12"/>
      <c r="H23" s="13"/>
    </row>
    <row r="24" ht="15.75" customHeight="1">
      <c r="A24" s="30" t="s">
        <v>31</v>
      </c>
      <c r="B24" s="31" t="s">
        <v>32</v>
      </c>
      <c r="C24" s="12"/>
      <c r="D24" s="14"/>
      <c r="E24" s="31" t="s">
        <v>33</v>
      </c>
      <c r="F24" s="12"/>
      <c r="G24" s="14"/>
      <c r="H24" s="32" t="s">
        <v>32</v>
      </c>
    </row>
    <row r="25" ht="15.75" customHeight="1">
      <c r="A25" s="33" t="s">
        <v>34</v>
      </c>
      <c r="B25" s="34">
        <v>30.0</v>
      </c>
      <c r="C25" s="12"/>
      <c r="D25" s="14"/>
      <c r="E25" s="34"/>
      <c r="F25" s="12"/>
      <c r="G25" s="14"/>
      <c r="H25" s="35"/>
    </row>
    <row r="26" ht="15.75" customHeight="1">
      <c r="A26" s="33" t="s">
        <v>35</v>
      </c>
      <c r="B26" s="34">
        <v>20.0</v>
      </c>
      <c r="C26" s="12"/>
      <c r="D26" s="14"/>
      <c r="E26" s="34"/>
      <c r="F26" s="12"/>
      <c r="G26" s="14"/>
      <c r="H26" s="35"/>
    </row>
    <row r="27" ht="15.75" customHeight="1">
      <c r="A27" s="33" t="s">
        <v>36</v>
      </c>
      <c r="B27" s="34">
        <v>50.0</v>
      </c>
      <c r="C27" s="12"/>
      <c r="D27" s="14"/>
      <c r="E27" s="34"/>
      <c r="F27" s="12"/>
      <c r="G27" s="14"/>
      <c r="H27" s="35"/>
    </row>
    <row r="28" ht="15.75" customHeight="1">
      <c r="A28" s="33"/>
      <c r="B28" s="34"/>
      <c r="C28" s="12"/>
      <c r="D28" s="14"/>
      <c r="E28" s="34"/>
      <c r="F28" s="12"/>
      <c r="G28" s="14"/>
      <c r="H28" s="35"/>
    </row>
    <row r="29" ht="15.75" customHeight="1">
      <c r="A29" s="33"/>
      <c r="B29" s="34"/>
      <c r="C29" s="12"/>
      <c r="D29" s="14"/>
      <c r="E29" s="34"/>
      <c r="F29" s="12"/>
      <c r="G29" s="14"/>
      <c r="H29" s="36"/>
    </row>
    <row r="30" ht="15.75" customHeight="1">
      <c r="A30" s="33"/>
      <c r="B30" s="34"/>
      <c r="C30" s="12"/>
      <c r="D30" s="14"/>
      <c r="E30" s="37" t="s">
        <v>37</v>
      </c>
      <c r="F30" s="12"/>
      <c r="G30" s="14"/>
      <c r="H30" s="38">
        <f>SUM(B25:D30,H25:H29)</f>
        <v>100</v>
      </c>
    </row>
    <row r="31" ht="15.75" customHeight="1">
      <c r="A31" s="39" t="s">
        <v>38</v>
      </c>
      <c r="B31" s="40" t="s">
        <v>39</v>
      </c>
      <c r="C31" s="12"/>
      <c r="D31" s="12"/>
      <c r="E31" s="14"/>
      <c r="F31" s="41" t="s">
        <v>40</v>
      </c>
      <c r="G31" s="14"/>
      <c r="H31" s="42" t="s">
        <v>41</v>
      </c>
    </row>
    <row r="32" ht="30.0" customHeight="1">
      <c r="A32" s="39" t="s">
        <v>42</v>
      </c>
      <c r="B32" s="43" t="s">
        <v>43</v>
      </c>
      <c r="C32" s="12"/>
      <c r="D32" s="12"/>
      <c r="E32" s="14"/>
      <c r="F32" s="44" t="s">
        <v>44</v>
      </c>
      <c r="G32" s="14"/>
      <c r="H32" s="45" t="s">
        <v>45</v>
      </c>
    </row>
    <row r="33" ht="30.0" customHeight="1">
      <c r="A33" s="39" t="s">
        <v>46</v>
      </c>
      <c r="B33" s="46" t="s">
        <v>47</v>
      </c>
      <c r="C33" s="12"/>
      <c r="D33" s="14"/>
      <c r="E33" s="44" t="s">
        <v>48</v>
      </c>
      <c r="F33" s="12"/>
      <c r="G33" s="14"/>
      <c r="H33" s="47">
        <v>180.0</v>
      </c>
    </row>
    <row r="34" ht="15.75" customHeight="1">
      <c r="A34" s="48" t="s">
        <v>49</v>
      </c>
      <c r="B34" s="49" t="s">
        <v>50</v>
      </c>
      <c r="C34" s="14"/>
      <c r="D34" s="34" t="s">
        <v>51</v>
      </c>
      <c r="E34" s="14"/>
      <c r="F34" s="49" t="s">
        <v>52</v>
      </c>
      <c r="G34" s="14"/>
      <c r="H34" s="50" t="s">
        <v>53</v>
      </c>
    </row>
    <row r="35" ht="15.75" customHeight="1">
      <c r="A35" s="51" t="s">
        <v>54</v>
      </c>
      <c r="B35" s="12"/>
      <c r="C35" s="14"/>
      <c r="D35" s="34" t="s">
        <v>55</v>
      </c>
      <c r="E35" s="12"/>
      <c r="F35" s="12"/>
      <c r="G35" s="12"/>
      <c r="H35" s="13"/>
    </row>
    <row r="36" ht="15.75" customHeight="1">
      <c r="A36" s="52" t="s">
        <v>56</v>
      </c>
      <c r="B36" s="12"/>
      <c r="C36" s="14"/>
      <c r="D36" s="34" t="s">
        <v>57</v>
      </c>
      <c r="E36" s="12"/>
      <c r="F36" s="12"/>
      <c r="G36" s="12"/>
      <c r="H36" s="13"/>
    </row>
    <row r="37" ht="33.75" customHeight="1">
      <c r="A37" s="52" t="s">
        <v>58</v>
      </c>
      <c r="B37" s="12"/>
      <c r="C37" s="14"/>
      <c r="D37" s="53" t="s">
        <v>59</v>
      </c>
      <c r="E37" s="12"/>
      <c r="F37" s="12"/>
      <c r="G37" s="12"/>
      <c r="H37" s="13"/>
    </row>
    <row r="38" ht="45.0" customHeight="1">
      <c r="A38" s="54" t="s">
        <v>60</v>
      </c>
      <c r="B38" s="12"/>
      <c r="C38" s="14"/>
      <c r="D38" s="46" t="s">
        <v>61</v>
      </c>
      <c r="E38" s="12"/>
      <c r="F38" s="12"/>
      <c r="G38" s="12"/>
      <c r="H38" s="13"/>
    </row>
    <row r="39" ht="15.75" customHeight="1">
      <c r="A39" s="55" t="s">
        <v>62</v>
      </c>
      <c r="B39" s="12"/>
      <c r="C39" s="12"/>
      <c r="D39" s="12"/>
      <c r="E39" s="12"/>
      <c r="F39" s="12"/>
      <c r="G39" s="12"/>
      <c r="H39" s="13"/>
    </row>
    <row r="40" ht="180.0" customHeight="1">
      <c r="A40" s="56"/>
      <c r="B40" s="12"/>
      <c r="C40" s="12"/>
      <c r="D40" s="14"/>
      <c r="E40" s="34"/>
      <c r="F40" s="12"/>
      <c r="G40" s="12"/>
      <c r="H40" s="13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80.0" customHeight="1">
      <c r="A41" s="58"/>
      <c r="B41" s="59"/>
      <c r="C41" s="59"/>
      <c r="D41" s="60"/>
      <c r="E41" s="61"/>
      <c r="F41" s="59"/>
      <c r="G41" s="59"/>
      <c r="H41" s="62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5.75" customHeight="1">
      <c r="A42" s="24" t="s">
        <v>63</v>
      </c>
      <c r="B42" s="12"/>
      <c r="C42" s="12"/>
      <c r="D42" s="12"/>
      <c r="E42" s="12"/>
      <c r="F42" s="12"/>
      <c r="G42" s="12"/>
      <c r="H42" s="13"/>
    </row>
    <row r="43" ht="15.75" customHeight="1">
      <c r="A43" s="5" t="s">
        <v>26</v>
      </c>
      <c r="B43" s="12"/>
      <c r="C43" s="14"/>
      <c r="D43" s="25">
        <v>44642.0</v>
      </c>
      <c r="E43" s="12"/>
      <c r="F43" s="12"/>
      <c r="G43" s="12"/>
      <c r="H43" s="13"/>
    </row>
    <row r="44" ht="15.75" customHeight="1">
      <c r="A44" s="5" t="s">
        <v>27</v>
      </c>
      <c r="B44" s="12"/>
      <c r="C44" s="14"/>
      <c r="D44" s="26">
        <v>92.0</v>
      </c>
      <c r="E44" s="12"/>
      <c r="F44" s="12"/>
      <c r="G44" s="12"/>
      <c r="H44" s="13"/>
    </row>
    <row r="45" ht="45.0" customHeight="1">
      <c r="A45" s="27" t="s">
        <v>28</v>
      </c>
      <c r="B45" s="12"/>
      <c r="C45" s="14"/>
      <c r="D45" s="28" t="s">
        <v>29</v>
      </c>
      <c r="E45" s="12"/>
      <c r="F45" s="12"/>
      <c r="G45" s="12"/>
      <c r="H45" s="13"/>
    </row>
    <row r="46" ht="15.75" customHeight="1">
      <c r="A46" s="29" t="s">
        <v>30</v>
      </c>
      <c r="B46" s="12"/>
      <c r="C46" s="12"/>
      <c r="D46" s="12"/>
      <c r="E46" s="12"/>
      <c r="F46" s="12"/>
      <c r="G46" s="12"/>
      <c r="H46" s="13"/>
    </row>
    <row r="47" ht="15.75" customHeight="1">
      <c r="A47" s="30" t="s">
        <v>31</v>
      </c>
      <c r="B47" s="31" t="s">
        <v>32</v>
      </c>
      <c r="C47" s="12"/>
      <c r="D47" s="14"/>
      <c r="E47" s="31" t="s">
        <v>33</v>
      </c>
      <c r="F47" s="12"/>
      <c r="G47" s="14"/>
      <c r="H47" s="32" t="s">
        <v>32</v>
      </c>
    </row>
    <row r="48" ht="15.75" customHeight="1">
      <c r="A48" s="33" t="s">
        <v>34</v>
      </c>
      <c r="B48" s="34">
        <v>50.0</v>
      </c>
      <c r="C48" s="12"/>
      <c r="D48" s="14"/>
      <c r="E48" s="34"/>
      <c r="F48" s="12"/>
      <c r="G48" s="14"/>
      <c r="H48" s="35"/>
    </row>
    <row r="49" ht="15.75" customHeight="1">
      <c r="A49" s="33" t="s">
        <v>35</v>
      </c>
      <c r="B49" s="34">
        <v>20.0</v>
      </c>
      <c r="C49" s="12"/>
      <c r="D49" s="14"/>
      <c r="E49" s="34"/>
      <c r="F49" s="12"/>
      <c r="G49" s="14"/>
      <c r="H49" s="35"/>
    </row>
    <row r="50" ht="15.75" customHeight="1">
      <c r="A50" s="33" t="s">
        <v>36</v>
      </c>
      <c r="B50" s="34">
        <v>22.0</v>
      </c>
      <c r="C50" s="12"/>
      <c r="D50" s="14"/>
      <c r="E50" s="34"/>
      <c r="F50" s="12"/>
      <c r="G50" s="14"/>
      <c r="H50" s="35"/>
    </row>
    <row r="51" ht="15.75" customHeight="1">
      <c r="A51" s="33"/>
      <c r="B51" s="34"/>
      <c r="C51" s="12"/>
      <c r="D51" s="14"/>
      <c r="E51" s="34"/>
      <c r="F51" s="12"/>
      <c r="G51" s="14"/>
      <c r="H51" s="35"/>
    </row>
    <row r="52" ht="15.75" customHeight="1">
      <c r="A52" s="33"/>
      <c r="B52" s="34"/>
      <c r="C52" s="12"/>
      <c r="D52" s="14"/>
      <c r="E52" s="34"/>
      <c r="F52" s="12"/>
      <c r="G52" s="14"/>
      <c r="H52" s="36"/>
    </row>
    <row r="53" ht="15.75" customHeight="1">
      <c r="A53" s="33"/>
      <c r="B53" s="34"/>
      <c r="C53" s="12"/>
      <c r="D53" s="14"/>
      <c r="E53" s="37" t="s">
        <v>37</v>
      </c>
      <c r="F53" s="12"/>
      <c r="G53" s="14"/>
      <c r="H53" s="38">
        <f>SUM(B48:D53,H48:H52)</f>
        <v>92</v>
      </c>
    </row>
    <row r="54" ht="15.75" customHeight="1">
      <c r="A54" s="39" t="s">
        <v>38</v>
      </c>
      <c r="B54" s="40" t="s">
        <v>64</v>
      </c>
      <c r="C54" s="12"/>
      <c r="D54" s="12"/>
      <c r="E54" s="14"/>
      <c r="F54" s="41" t="s">
        <v>40</v>
      </c>
      <c r="G54" s="14"/>
      <c r="H54" s="42" t="s">
        <v>65</v>
      </c>
    </row>
    <row r="55" ht="15.75" customHeight="1">
      <c r="A55" s="39" t="s">
        <v>42</v>
      </c>
      <c r="B55" s="63" t="s">
        <v>66</v>
      </c>
      <c r="C55" s="12"/>
      <c r="D55" s="12"/>
      <c r="E55" s="14"/>
      <c r="F55" s="44" t="s">
        <v>44</v>
      </c>
      <c r="G55" s="14"/>
      <c r="H55" s="42" t="s">
        <v>45</v>
      </c>
    </row>
    <row r="56" ht="15.75" customHeight="1">
      <c r="A56" s="39" t="s">
        <v>46</v>
      </c>
      <c r="B56" s="46" t="s">
        <v>47</v>
      </c>
      <c r="C56" s="12"/>
      <c r="D56" s="14"/>
      <c r="E56" s="44" t="s">
        <v>48</v>
      </c>
      <c r="F56" s="12"/>
      <c r="G56" s="14"/>
      <c r="H56" s="47">
        <v>436.0</v>
      </c>
    </row>
    <row r="57" ht="15.75" customHeight="1">
      <c r="A57" s="48" t="s">
        <v>49</v>
      </c>
      <c r="B57" s="49" t="s">
        <v>50</v>
      </c>
      <c r="C57" s="14"/>
      <c r="D57" s="34" t="s">
        <v>67</v>
      </c>
      <c r="E57" s="14"/>
      <c r="F57" s="49" t="s">
        <v>52</v>
      </c>
      <c r="G57" s="14"/>
      <c r="H57" s="35" t="s">
        <v>68</v>
      </c>
    </row>
    <row r="58" ht="15.75" customHeight="1">
      <c r="A58" s="51" t="s">
        <v>54</v>
      </c>
      <c r="B58" s="12"/>
      <c r="C58" s="14"/>
      <c r="D58" s="34" t="s">
        <v>55</v>
      </c>
      <c r="E58" s="12"/>
      <c r="F58" s="12"/>
      <c r="G58" s="12"/>
      <c r="H58" s="13"/>
    </row>
    <row r="59" ht="15.75" customHeight="1">
      <c r="A59" s="51" t="s">
        <v>56</v>
      </c>
      <c r="B59" s="12"/>
      <c r="C59" s="14"/>
      <c r="D59" s="34" t="s">
        <v>69</v>
      </c>
      <c r="E59" s="12"/>
      <c r="F59" s="12"/>
      <c r="G59" s="12"/>
      <c r="H59" s="13"/>
    </row>
    <row r="60" ht="33.75" customHeight="1">
      <c r="A60" s="52" t="s">
        <v>58</v>
      </c>
      <c r="B60" s="12"/>
      <c r="C60" s="14"/>
      <c r="D60" s="46" t="s">
        <v>59</v>
      </c>
      <c r="E60" s="12"/>
      <c r="F60" s="12"/>
      <c r="G60" s="12"/>
      <c r="H60" s="13"/>
    </row>
    <row r="61" ht="45.0" customHeight="1">
      <c r="A61" s="54" t="s">
        <v>60</v>
      </c>
      <c r="B61" s="12"/>
      <c r="C61" s="14"/>
      <c r="D61" s="46" t="s">
        <v>70</v>
      </c>
      <c r="E61" s="12"/>
      <c r="F61" s="12"/>
      <c r="G61" s="12"/>
      <c r="H61" s="13"/>
    </row>
    <row r="62" ht="15.75" customHeight="1">
      <c r="A62" s="55" t="s">
        <v>62</v>
      </c>
      <c r="B62" s="12"/>
      <c r="C62" s="12"/>
      <c r="D62" s="12"/>
      <c r="E62" s="12"/>
      <c r="F62" s="12"/>
      <c r="G62" s="12"/>
      <c r="H62" s="13"/>
    </row>
    <row r="63" ht="180.0" customHeight="1">
      <c r="A63" s="56"/>
      <c r="B63" s="12"/>
      <c r="C63" s="12"/>
      <c r="D63" s="14"/>
      <c r="E63" s="34"/>
      <c r="F63" s="12"/>
      <c r="G63" s="12"/>
      <c r="H63" s="13"/>
    </row>
    <row r="64" ht="180.0" customHeight="1">
      <c r="A64" s="58"/>
      <c r="B64" s="59"/>
      <c r="C64" s="59"/>
      <c r="D64" s="60"/>
      <c r="E64" s="61"/>
      <c r="F64" s="59"/>
      <c r="G64" s="59"/>
      <c r="H64" s="62"/>
    </row>
    <row r="65" ht="15.75" customHeight="1">
      <c r="A65" s="24" t="s">
        <v>71</v>
      </c>
      <c r="B65" s="12"/>
      <c r="C65" s="12"/>
      <c r="D65" s="12"/>
      <c r="E65" s="12"/>
      <c r="F65" s="12"/>
      <c r="G65" s="12"/>
      <c r="H65" s="13"/>
    </row>
    <row r="66" ht="15.75" customHeight="1">
      <c r="A66" s="5" t="s">
        <v>26</v>
      </c>
      <c r="B66" s="12"/>
      <c r="C66" s="14"/>
      <c r="D66" s="25">
        <v>44716.0</v>
      </c>
      <c r="E66" s="12"/>
      <c r="F66" s="12"/>
      <c r="G66" s="12"/>
      <c r="H66" s="13"/>
    </row>
    <row r="67" ht="15.75" customHeight="1">
      <c r="A67" s="5" t="s">
        <v>27</v>
      </c>
      <c r="B67" s="12"/>
      <c r="C67" s="14"/>
      <c r="D67" s="26">
        <v>50.0</v>
      </c>
      <c r="E67" s="12"/>
      <c r="F67" s="12"/>
      <c r="G67" s="12"/>
      <c r="H67" s="13"/>
    </row>
    <row r="68" ht="45.0" customHeight="1">
      <c r="A68" s="27" t="s">
        <v>28</v>
      </c>
      <c r="B68" s="12"/>
      <c r="C68" s="14"/>
      <c r="D68" s="28" t="s">
        <v>72</v>
      </c>
      <c r="E68" s="12"/>
      <c r="F68" s="12"/>
      <c r="G68" s="12"/>
      <c r="H68" s="13"/>
    </row>
    <row r="69" ht="15.75" customHeight="1">
      <c r="A69" s="29" t="s">
        <v>30</v>
      </c>
      <c r="B69" s="12"/>
      <c r="C69" s="12"/>
      <c r="D69" s="12"/>
      <c r="E69" s="12"/>
      <c r="F69" s="12"/>
      <c r="G69" s="12"/>
      <c r="H69" s="13"/>
    </row>
    <row r="70" ht="15.75" customHeight="1">
      <c r="A70" s="30" t="s">
        <v>31</v>
      </c>
      <c r="B70" s="31" t="s">
        <v>32</v>
      </c>
      <c r="C70" s="12"/>
      <c r="D70" s="14"/>
      <c r="E70" s="31" t="s">
        <v>33</v>
      </c>
      <c r="F70" s="12"/>
      <c r="G70" s="14"/>
      <c r="H70" s="32" t="s">
        <v>32</v>
      </c>
    </row>
    <row r="71" ht="15.75" customHeight="1">
      <c r="A71" s="33" t="s">
        <v>34</v>
      </c>
      <c r="B71" s="34">
        <v>50.0</v>
      </c>
      <c r="C71" s="12"/>
      <c r="D71" s="14"/>
      <c r="E71" s="34"/>
      <c r="F71" s="12"/>
      <c r="G71" s="14"/>
      <c r="H71" s="35"/>
    </row>
    <row r="72" ht="15.75" customHeight="1">
      <c r="A72" s="33"/>
      <c r="B72" s="34"/>
      <c r="C72" s="12"/>
      <c r="D72" s="14"/>
      <c r="E72" s="34"/>
      <c r="F72" s="12"/>
      <c r="G72" s="14"/>
      <c r="H72" s="35"/>
    </row>
    <row r="73" ht="15.75" customHeight="1">
      <c r="A73" s="33"/>
      <c r="B73" s="34"/>
      <c r="C73" s="12"/>
      <c r="D73" s="14"/>
      <c r="E73" s="34"/>
      <c r="F73" s="12"/>
      <c r="G73" s="14"/>
      <c r="H73" s="35"/>
    </row>
    <row r="74" ht="15.75" customHeight="1">
      <c r="A74" s="33"/>
      <c r="B74" s="34"/>
      <c r="C74" s="12"/>
      <c r="D74" s="14"/>
      <c r="E74" s="34"/>
      <c r="F74" s="12"/>
      <c r="G74" s="14"/>
      <c r="H74" s="35"/>
    </row>
    <row r="75" ht="15.75" customHeight="1">
      <c r="A75" s="33"/>
      <c r="B75" s="34"/>
      <c r="C75" s="12"/>
      <c r="D75" s="14"/>
      <c r="E75" s="34"/>
      <c r="F75" s="12"/>
      <c r="G75" s="14"/>
      <c r="H75" s="36"/>
    </row>
    <row r="76" ht="15.75" customHeight="1">
      <c r="A76" s="33"/>
      <c r="B76" s="34"/>
      <c r="C76" s="12"/>
      <c r="D76" s="14"/>
      <c r="E76" s="37" t="s">
        <v>37</v>
      </c>
      <c r="F76" s="12"/>
      <c r="G76" s="14"/>
      <c r="H76" s="38">
        <f>SUM(B71:D76,H71:H75)</f>
        <v>50</v>
      </c>
    </row>
    <row r="77" ht="15.75" customHeight="1">
      <c r="A77" s="39" t="s">
        <v>38</v>
      </c>
      <c r="B77" s="40" t="s">
        <v>39</v>
      </c>
      <c r="C77" s="12"/>
      <c r="D77" s="12"/>
      <c r="E77" s="14"/>
      <c r="F77" s="41" t="s">
        <v>40</v>
      </c>
      <c r="G77" s="14"/>
      <c r="H77" s="35" t="s">
        <v>41</v>
      </c>
    </row>
    <row r="78" ht="15.75" customHeight="1">
      <c r="A78" s="39" t="s">
        <v>42</v>
      </c>
      <c r="B78" s="43" t="s">
        <v>43</v>
      </c>
      <c r="C78" s="12"/>
      <c r="D78" s="12"/>
      <c r="E78" s="14"/>
      <c r="F78" s="44" t="s">
        <v>44</v>
      </c>
      <c r="G78" s="14"/>
      <c r="H78" s="64" t="s">
        <v>73</v>
      </c>
    </row>
    <row r="79" ht="15.75" customHeight="1">
      <c r="A79" s="39" t="s">
        <v>46</v>
      </c>
      <c r="B79" s="46" t="s">
        <v>47</v>
      </c>
      <c r="C79" s="12"/>
      <c r="D79" s="14"/>
      <c r="E79" s="44" t="s">
        <v>48</v>
      </c>
      <c r="F79" s="12"/>
      <c r="G79" s="14"/>
      <c r="H79" s="65">
        <v>180.0</v>
      </c>
    </row>
    <row r="80" ht="15.75" customHeight="1">
      <c r="A80" s="48" t="s">
        <v>49</v>
      </c>
      <c r="B80" s="49" t="s">
        <v>50</v>
      </c>
      <c r="C80" s="14"/>
      <c r="D80" s="34" t="s">
        <v>51</v>
      </c>
      <c r="E80" s="14"/>
      <c r="F80" s="49" t="s">
        <v>52</v>
      </c>
      <c r="G80" s="14"/>
      <c r="H80" s="35" t="s">
        <v>68</v>
      </c>
    </row>
    <row r="81" ht="15.75" customHeight="1">
      <c r="A81" s="51" t="s">
        <v>54</v>
      </c>
      <c r="B81" s="12"/>
      <c r="C81" s="14"/>
      <c r="D81" s="34" t="s">
        <v>55</v>
      </c>
      <c r="E81" s="12"/>
      <c r="F81" s="12"/>
      <c r="G81" s="12"/>
      <c r="H81" s="13"/>
    </row>
    <row r="82" ht="15.75" customHeight="1">
      <c r="A82" s="51" t="s">
        <v>56</v>
      </c>
      <c r="B82" s="12"/>
      <c r="C82" s="14"/>
      <c r="D82" s="34" t="s">
        <v>69</v>
      </c>
      <c r="E82" s="12"/>
      <c r="F82" s="12"/>
      <c r="G82" s="12"/>
      <c r="H82" s="13"/>
    </row>
    <row r="83" ht="33.75" customHeight="1">
      <c r="A83" s="52" t="s">
        <v>58</v>
      </c>
      <c r="B83" s="12"/>
      <c r="C83" s="14"/>
      <c r="D83" s="46" t="s">
        <v>74</v>
      </c>
      <c r="E83" s="12"/>
      <c r="F83" s="12"/>
      <c r="G83" s="12"/>
      <c r="H83" s="13"/>
    </row>
    <row r="84" ht="45.0" customHeight="1">
      <c r="A84" s="66" t="s">
        <v>60</v>
      </c>
      <c r="B84" s="12"/>
      <c r="C84" s="14"/>
      <c r="D84" s="46" t="s">
        <v>75</v>
      </c>
      <c r="E84" s="12"/>
      <c r="F84" s="12"/>
      <c r="G84" s="12"/>
      <c r="H84" s="13"/>
    </row>
    <row r="85" ht="15.75" customHeight="1">
      <c r="A85" s="55" t="s">
        <v>62</v>
      </c>
      <c r="B85" s="12"/>
      <c r="C85" s="12"/>
      <c r="D85" s="12"/>
      <c r="E85" s="12"/>
      <c r="F85" s="12"/>
      <c r="G85" s="12"/>
      <c r="H85" s="13"/>
    </row>
    <row r="86" ht="180.0" customHeight="1">
      <c r="A86" s="56"/>
      <c r="B86" s="12"/>
      <c r="C86" s="12"/>
      <c r="D86" s="14"/>
      <c r="E86" s="34"/>
      <c r="F86" s="12"/>
      <c r="G86" s="12"/>
      <c r="H86" s="13"/>
    </row>
    <row r="87" ht="180.0" customHeight="1">
      <c r="A87" s="58"/>
      <c r="B87" s="59"/>
      <c r="C87" s="59"/>
      <c r="D87" s="60"/>
      <c r="E87" s="61"/>
      <c r="F87" s="59"/>
      <c r="G87" s="59"/>
      <c r="H87" s="62"/>
    </row>
    <row r="88" ht="15.75" customHeight="1">
      <c r="A88" s="24" t="s">
        <v>76</v>
      </c>
      <c r="B88" s="12"/>
      <c r="C88" s="12"/>
      <c r="D88" s="12"/>
      <c r="E88" s="12"/>
      <c r="F88" s="12"/>
      <c r="G88" s="12"/>
      <c r="H88" s="13"/>
    </row>
    <row r="89" ht="15.75" customHeight="1">
      <c r="A89" s="5" t="s">
        <v>26</v>
      </c>
      <c r="B89" s="12"/>
      <c r="C89" s="14"/>
      <c r="D89" s="25">
        <v>44447.0</v>
      </c>
      <c r="E89" s="12"/>
      <c r="F89" s="12"/>
      <c r="G89" s="12"/>
      <c r="H89" s="13"/>
    </row>
    <row r="90" ht="15.75" customHeight="1">
      <c r="A90" s="5" t="s">
        <v>27</v>
      </c>
      <c r="B90" s="12"/>
      <c r="C90" s="14"/>
      <c r="D90" s="26">
        <v>100.0</v>
      </c>
      <c r="E90" s="12"/>
      <c r="F90" s="12"/>
      <c r="G90" s="12"/>
      <c r="H90" s="13"/>
    </row>
    <row r="91" ht="45.0" customHeight="1">
      <c r="A91" s="27" t="s">
        <v>28</v>
      </c>
      <c r="B91" s="12"/>
      <c r="C91" s="14"/>
      <c r="D91" s="28" t="s">
        <v>72</v>
      </c>
      <c r="E91" s="12"/>
      <c r="F91" s="12"/>
      <c r="G91" s="12"/>
      <c r="H91" s="13"/>
    </row>
    <row r="92" ht="15.75" customHeight="1">
      <c r="A92" s="29" t="s">
        <v>30</v>
      </c>
      <c r="B92" s="12"/>
      <c r="C92" s="12"/>
      <c r="D92" s="12"/>
      <c r="E92" s="12"/>
      <c r="F92" s="12"/>
      <c r="G92" s="12"/>
      <c r="H92" s="13"/>
    </row>
    <row r="93" ht="15.75" customHeight="1">
      <c r="A93" s="30" t="s">
        <v>31</v>
      </c>
      <c r="B93" s="31" t="s">
        <v>32</v>
      </c>
      <c r="C93" s="12"/>
      <c r="D93" s="14"/>
      <c r="E93" s="31" t="s">
        <v>33</v>
      </c>
      <c r="F93" s="12"/>
      <c r="G93" s="14"/>
      <c r="H93" s="32" t="s">
        <v>32</v>
      </c>
    </row>
    <row r="94" ht="15.75" customHeight="1">
      <c r="A94" s="33" t="s">
        <v>34</v>
      </c>
      <c r="B94" s="34">
        <v>100.0</v>
      </c>
      <c r="C94" s="12"/>
      <c r="D94" s="14"/>
      <c r="E94" s="34"/>
      <c r="F94" s="12"/>
      <c r="G94" s="14"/>
      <c r="H94" s="35"/>
    </row>
    <row r="95" ht="15.75" customHeight="1">
      <c r="A95" s="33"/>
      <c r="B95" s="34"/>
      <c r="C95" s="12"/>
      <c r="D95" s="14"/>
      <c r="E95" s="34"/>
      <c r="F95" s="12"/>
      <c r="G95" s="14"/>
      <c r="H95" s="35"/>
    </row>
    <row r="96" ht="15.75" customHeight="1">
      <c r="A96" s="33"/>
      <c r="B96" s="34"/>
      <c r="C96" s="12"/>
      <c r="D96" s="14"/>
      <c r="E96" s="34"/>
      <c r="F96" s="12"/>
      <c r="G96" s="14"/>
      <c r="H96" s="35"/>
    </row>
    <row r="97" ht="15.75" customHeight="1">
      <c r="A97" s="33"/>
      <c r="B97" s="34"/>
      <c r="C97" s="12"/>
      <c r="D97" s="14"/>
      <c r="E97" s="34"/>
      <c r="F97" s="12"/>
      <c r="G97" s="14"/>
      <c r="H97" s="35"/>
    </row>
    <row r="98" ht="15.75" customHeight="1">
      <c r="A98" s="33"/>
      <c r="B98" s="34"/>
      <c r="C98" s="12"/>
      <c r="D98" s="14"/>
      <c r="E98" s="34"/>
      <c r="F98" s="12"/>
      <c r="G98" s="14"/>
      <c r="H98" s="36"/>
    </row>
    <row r="99" ht="15.75" customHeight="1">
      <c r="A99" s="33"/>
      <c r="B99" s="34"/>
      <c r="C99" s="12"/>
      <c r="D99" s="14"/>
      <c r="E99" s="37" t="s">
        <v>37</v>
      </c>
      <c r="F99" s="12"/>
      <c r="G99" s="14"/>
      <c r="H99" s="38">
        <f>SUM(B94:D99,H94:H98)</f>
        <v>100</v>
      </c>
    </row>
    <row r="100" ht="15.75" customHeight="1">
      <c r="A100" s="39" t="s">
        <v>38</v>
      </c>
      <c r="B100" s="63" t="s">
        <v>77</v>
      </c>
      <c r="C100" s="12"/>
      <c r="D100" s="12"/>
      <c r="E100" s="14"/>
      <c r="F100" s="41" t="s">
        <v>40</v>
      </c>
      <c r="G100" s="14"/>
      <c r="H100" s="50" t="s">
        <v>78</v>
      </c>
    </row>
    <row r="101" ht="15.75" customHeight="1">
      <c r="A101" s="39" t="s">
        <v>42</v>
      </c>
      <c r="B101" s="63" t="s">
        <v>79</v>
      </c>
      <c r="C101" s="12"/>
      <c r="D101" s="12"/>
      <c r="E101" s="14"/>
      <c r="F101" s="44" t="s">
        <v>44</v>
      </c>
      <c r="G101" s="14"/>
      <c r="H101" s="67" t="s">
        <v>80</v>
      </c>
    </row>
    <row r="102" ht="15.75" customHeight="1">
      <c r="A102" s="39" t="s">
        <v>46</v>
      </c>
      <c r="B102" s="46" t="s">
        <v>47</v>
      </c>
      <c r="C102" s="12"/>
      <c r="D102" s="14"/>
      <c r="E102" s="44" t="s">
        <v>48</v>
      </c>
      <c r="F102" s="12"/>
      <c r="G102" s="14"/>
      <c r="H102" s="68" t="s">
        <v>81</v>
      </c>
    </row>
    <row r="103" ht="15.75" customHeight="1">
      <c r="A103" s="48" t="s">
        <v>49</v>
      </c>
      <c r="B103" s="49" t="s">
        <v>50</v>
      </c>
      <c r="C103" s="14"/>
      <c r="D103" s="34" t="s">
        <v>82</v>
      </c>
      <c r="E103" s="14"/>
      <c r="F103" s="49" t="s">
        <v>52</v>
      </c>
      <c r="G103" s="14"/>
      <c r="H103" s="50" t="s">
        <v>83</v>
      </c>
    </row>
    <row r="104" ht="15.75" customHeight="1">
      <c r="A104" s="51" t="s">
        <v>54</v>
      </c>
      <c r="B104" s="12"/>
      <c r="C104" s="14"/>
      <c r="D104" s="34" t="s">
        <v>55</v>
      </c>
      <c r="E104" s="12"/>
      <c r="F104" s="12"/>
      <c r="G104" s="12"/>
      <c r="H104" s="13"/>
    </row>
    <row r="105" ht="15.75" customHeight="1">
      <c r="A105" s="51" t="s">
        <v>56</v>
      </c>
      <c r="B105" s="12"/>
      <c r="C105" s="14"/>
      <c r="D105" s="34" t="s">
        <v>69</v>
      </c>
      <c r="E105" s="12"/>
      <c r="F105" s="12"/>
      <c r="G105" s="12"/>
      <c r="H105" s="13"/>
    </row>
    <row r="106" ht="33.75" customHeight="1">
      <c r="A106" s="52" t="s">
        <v>58</v>
      </c>
      <c r="B106" s="12"/>
      <c r="C106" s="14"/>
      <c r="D106" s="46" t="s">
        <v>74</v>
      </c>
      <c r="E106" s="12"/>
      <c r="F106" s="12"/>
      <c r="G106" s="12"/>
      <c r="H106" s="13"/>
    </row>
    <row r="107" ht="45.0" customHeight="1">
      <c r="A107" s="54" t="s">
        <v>60</v>
      </c>
      <c r="B107" s="12"/>
      <c r="C107" s="14"/>
      <c r="D107" s="46" t="s">
        <v>84</v>
      </c>
      <c r="E107" s="12"/>
      <c r="F107" s="12"/>
      <c r="G107" s="12"/>
      <c r="H107" s="13"/>
    </row>
    <row r="108" ht="15.75" customHeight="1">
      <c r="A108" s="55" t="s">
        <v>62</v>
      </c>
      <c r="B108" s="12"/>
      <c r="C108" s="12"/>
      <c r="D108" s="12"/>
      <c r="E108" s="12"/>
      <c r="F108" s="12"/>
      <c r="G108" s="12"/>
      <c r="H108" s="13"/>
    </row>
    <row r="109" ht="180.0" customHeight="1">
      <c r="A109" s="56"/>
      <c r="B109" s="12"/>
      <c r="C109" s="12"/>
      <c r="D109" s="14"/>
      <c r="E109" s="34"/>
      <c r="F109" s="12"/>
      <c r="G109" s="12"/>
      <c r="H109" s="13"/>
    </row>
    <row r="110" ht="180.0" customHeight="1">
      <c r="A110" s="58"/>
      <c r="B110" s="59"/>
      <c r="C110" s="59"/>
      <c r="D110" s="60"/>
      <c r="E110" s="61"/>
      <c r="F110" s="59"/>
      <c r="G110" s="59"/>
      <c r="H110" s="62"/>
    </row>
    <row r="111" ht="15.75" customHeight="1">
      <c r="A111" s="24" t="s">
        <v>85</v>
      </c>
      <c r="B111" s="12"/>
      <c r="C111" s="12"/>
      <c r="D111" s="12"/>
      <c r="E111" s="12"/>
      <c r="F111" s="12"/>
      <c r="G111" s="12"/>
      <c r="H111" s="13"/>
    </row>
    <row r="112" ht="15.75" customHeight="1">
      <c r="A112" s="5" t="s">
        <v>26</v>
      </c>
      <c r="B112" s="12"/>
      <c r="C112" s="14"/>
      <c r="D112" s="25"/>
      <c r="E112" s="12"/>
      <c r="F112" s="12"/>
      <c r="G112" s="12"/>
      <c r="H112" s="13"/>
    </row>
    <row r="113" ht="15.75" customHeight="1">
      <c r="A113" s="5" t="s">
        <v>27</v>
      </c>
      <c r="B113" s="12"/>
      <c r="C113" s="14"/>
      <c r="D113" s="26"/>
      <c r="E113" s="12"/>
      <c r="F113" s="12"/>
      <c r="G113" s="12"/>
      <c r="H113" s="13"/>
    </row>
    <row r="114" ht="45.0" customHeight="1">
      <c r="A114" s="27" t="s">
        <v>28</v>
      </c>
      <c r="B114" s="12"/>
      <c r="C114" s="14"/>
      <c r="D114" s="69"/>
      <c r="E114" s="12"/>
      <c r="F114" s="12"/>
      <c r="G114" s="12"/>
      <c r="H114" s="13"/>
    </row>
    <row r="115" ht="15.75" customHeight="1">
      <c r="A115" s="29" t="s">
        <v>30</v>
      </c>
      <c r="B115" s="12"/>
      <c r="C115" s="12"/>
      <c r="D115" s="12"/>
      <c r="E115" s="12"/>
      <c r="F115" s="12"/>
      <c r="G115" s="12"/>
      <c r="H115" s="13"/>
    </row>
    <row r="116" ht="15.75" customHeight="1">
      <c r="A116" s="30" t="s">
        <v>31</v>
      </c>
      <c r="B116" s="31" t="s">
        <v>32</v>
      </c>
      <c r="C116" s="12"/>
      <c r="D116" s="14"/>
      <c r="E116" s="31" t="s">
        <v>33</v>
      </c>
      <c r="F116" s="12"/>
      <c r="G116" s="14"/>
      <c r="H116" s="32" t="s">
        <v>32</v>
      </c>
    </row>
    <row r="117" ht="15.75" customHeight="1">
      <c r="A117" s="33"/>
      <c r="B117" s="34"/>
      <c r="C117" s="12"/>
      <c r="D117" s="14"/>
      <c r="E117" s="34"/>
      <c r="F117" s="12"/>
      <c r="G117" s="14"/>
      <c r="H117" s="35"/>
    </row>
    <row r="118" ht="15.75" customHeight="1">
      <c r="A118" s="33"/>
      <c r="B118" s="34"/>
      <c r="C118" s="12"/>
      <c r="D118" s="14"/>
      <c r="E118" s="34"/>
      <c r="F118" s="12"/>
      <c r="G118" s="14"/>
      <c r="H118" s="35"/>
    </row>
    <row r="119" ht="15.75" customHeight="1">
      <c r="A119" s="33"/>
      <c r="B119" s="34"/>
      <c r="C119" s="12"/>
      <c r="D119" s="14"/>
      <c r="E119" s="34"/>
      <c r="F119" s="12"/>
      <c r="G119" s="14"/>
      <c r="H119" s="35"/>
    </row>
    <row r="120" ht="15.75" customHeight="1">
      <c r="A120" s="33"/>
      <c r="B120" s="34"/>
      <c r="C120" s="12"/>
      <c r="D120" s="14"/>
      <c r="E120" s="34"/>
      <c r="F120" s="12"/>
      <c r="G120" s="14"/>
      <c r="H120" s="35"/>
    </row>
    <row r="121" ht="15.75" customHeight="1">
      <c r="A121" s="33"/>
      <c r="B121" s="34"/>
      <c r="C121" s="12"/>
      <c r="D121" s="14"/>
      <c r="E121" s="34"/>
      <c r="F121" s="12"/>
      <c r="G121" s="14"/>
      <c r="H121" s="36"/>
    </row>
    <row r="122" ht="15.75" customHeight="1">
      <c r="A122" s="33"/>
      <c r="B122" s="34"/>
      <c r="C122" s="12"/>
      <c r="D122" s="14"/>
      <c r="E122" s="37" t="s">
        <v>37</v>
      </c>
      <c r="F122" s="12"/>
      <c r="G122" s="14"/>
      <c r="H122" s="38">
        <f>SUM(B117:D122,H117:H121)</f>
        <v>0</v>
      </c>
    </row>
    <row r="123" ht="15.75" customHeight="1">
      <c r="A123" s="39" t="s">
        <v>38</v>
      </c>
      <c r="B123" s="40"/>
      <c r="C123" s="12"/>
      <c r="D123" s="12"/>
      <c r="E123" s="14"/>
      <c r="F123" s="41" t="s">
        <v>40</v>
      </c>
      <c r="G123" s="14"/>
      <c r="H123" s="36"/>
    </row>
    <row r="124" ht="15.75" customHeight="1">
      <c r="A124" s="39" t="s">
        <v>42</v>
      </c>
      <c r="B124" s="70"/>
      <c r="C124" s="12"/>
      <c r="D124" s="12"/>
      <c r="E124" s="14"/>
      <c r="F124" s="44" t="s">
        <v>44</v>
      </c>
      <c r="G124" s="14"/>
      <c r="H124" s="67"/>
    </row>
    <row r="125" ht="15.75" customHeight="1">
      <c r="A125" s="39" t="s">
        <v>46</v>
      </c>
      <c r="B125" s="71"/>
      <c r="C125" s="12"/>
      <c r="D125" s="14"/>
      <c r="E125" s="44" t="s">
        <v>48</v>
      </c>
      <c r="F125" s="12"/>
      <c r="G125" s="14"/>
      <c r="H125" s="72"/>
    </row>
    <row r="126" ht="15.75" customHeight="1">
      <c r="A126" s="48" t="s">
        <v>49</v>
      </c>
      <c r="B126" s="49" t="s">
        <v>50</v>
      </c>
      <c r="C126" s="14"/>
      <c r="D126" s="34"/>
      <c r="E126" s="14"/>
      <c r="F126" s="49" t="s">
        <v>52</v>
      </c>
      <c r="G126" s="14"/>
      <c r="H126" s="36"/>
    </row>
    <row r="127" ht="15.75" customHeight="1">
      <c r="A127" s="51" t="s">
        <v>54</v>
      </c>
      <c r="B127" s="12"/>
      <c r="C127" s="14"/>
      <c r="D127" s="73"/>
      <c r="E127" s="12"/>
      <c r="F127" s="12"/>
      <c r="G127" s="12"/>
      <c r="H127" s="13"/>
    </row>
    <row r="128" ht="15.75" customHeight="1">
      <c r="A128" s="51" t="s">
        <v>56</v>
      </c>
      <c r="B128" s="12"/>
      <c r="C128" s="14"/>
      <c r="D128" s="34"/>
      <c r="E128" s="12"/>
      <c r="F128" s="12"/>
      <c r="G128" s="12"/>
      <c r="H128" s="13"/>
    </row>
    <row r="129" ht="33.75" customHeight="1">
      <c r="A129" s="52" t="s">
        <v>58</v>
      </c>
      <c r="B129" s="12"/>
      <c r="C129" s="14"/>
      <c r="D129" s="40"/>
      <c r="E129" s="12"/>
      <c r="F129" s="12"/>
      <c r="G129" s="12"/>
      <c r="H129" s="13"/>
    </row>
    <row r="130" ht="45.0" customHeight="1">
      <c r="A130" s="54" t="s">
        <v>60</v>
      </c>
      <c r="B130" s="12"/>
      <c r="C130" s="14"/>
      <c r="D130" s="40"/>
      <c r="E130" s="12"/>
      <c r="F130" s="12"/>
      <c r="G130" s="12"/>
      <c r="H130" s="13"/>
    </row>
    <row r="131" ht="15.75" customHeight="1">
      <c r="A131" s="55" t="s">
        <v>62</v>
      </c>
      <c r="B131" s="12"/>
      <c r="C131" s="12"/>
      <c r="D131" s="12"/>
      <c r="E131" s="12"/>
      <c r="F131" s="12"/>
      <c r="G131" s="12"/>
      <c r="H131" s="13"/>
    </row>
    <row r="132" ht="180.0" customHeight="1">
      <c r="A132" s="56"/>
      <c r="B132" s="12"/>
      <c r="C132" s="12"/>
      <c r="D132" s="14"/>
      <c r="E132" s="34"/>
      <c r="F132" s="12"/>
      <c r="G132" s="12"/>
      <c r="H132" s="13"/>
    </row>
    <row r="133" ht="180.0" customHeight="1">
      <c r="A133" s="58"/>
      <c r="B133" s="59"/>
      <c r="C133" s="59"/>
      <c r="D133" s="60"/>
      <c r="E133" s="61"/>
      <c r="F133" s="59"/>
      <c r="G133" s="59"/>
      <c r="H133" s="62"/>
    </row>
    <row r="134" ht="15.75" customHeight="1">
      <c r="A134" s="74" t="s">
        <v>86</v>
      </c>
      <c r="B134" s="75"/>
      <c r="C134" s="75"/>
      <c r="D134" s="75"/>
      <c r="E134" s="75"/>
      <c r="F134" s="75"/>
      <c r="G134" s="75"/>
      <c r="H134" s="76"/>
    </row>
    <row r="135" ht="45.0" customHeight="1">
      <c r="A135" s="77" t="s">
        <v>87</v>
      </c>
      <c r="B135" s="78"/>
      <c r="C135" s="78"/>
      <c r="D135" s="78"/>
      <c r="E135" s="78"/>
      <c r="F135" s="78"/>
      <c r="G135" s="78"/>
      <c r="H135" s="79"/>
    </row>
    <row r="136" ht="45.0" customHeight="1">
      <c r="A136" s="80"/>
      <c r="B136" s="81"/>
      <c r="C136" s="81"/>
      <c r="D136" s="81"/>
      <c r="E136" s="81"/>
      <c r="F136" s="81"/>
      <c r="G136" s="81"/>
      <c r="H136" s="82"/>
    </row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2">
    <mergeCell ref="B1:G1"/>
    <mergeCell ref="A2:B2"/>
    <mergeCell ref="C2:H2"/>
    <mergeCell ref="A3:B3"/>
    <mergeCell ref="C3:H3"/>
    <mergeCell ref="A4:B4"/>
    <mergeCell ref="F4:G4"/>
    <mergeCell ref="A8:B8"/>
    <mergeCell ref="A9:B9"/>
    <mergeCell ref="A10:B10"/>
    <mergeCell ref="A12:B12"/>
    <mergeCell ref="A13:B13"/>
    <mergeCell ref="A14:B14"/>
    <mergeCell ref="A15:B15"/>
    <mergeCell ref="C4:E4"/>
    <mergeCell ref="A5:H5"/>
    <mergeCell ref="A6:B6"/>
    <mergeCell ref="C6:H6"/>
    <mergeCell ref="A7:B7"/>
    <mergeCell ref="C7:H7"/>
    <mergeCell ref="C8:H8"/>
    <mergeCell ref="C9:H9"/>
    <mergeCell ref="C10:H10"/>
    <mergeCell ref="A11:H11"/>
    <mergeCell ref="C12:H12"/>
    <mergeCell ref="C13:H13"/>
    <mergeCell ref="C14:H14"/>
    <mergeCell ref="C15:H15"/>
    <mergeCell ref="A16:H17"/>
    <mergeCell ref="A18:H18"/>
    <mergeCell ref="A19:H19"/>
    <mergeCell ref="A20:C20"/>
    <mergeCell ref="D20:H20"/>
    <mergeCell ref="A21:C21"/>
    <mergeCell ref="D21:H21"/>
    <mergeCell ref="A22:C22"/>
    <mergeCell ref="D22:H22"/>
    <mergeCell ref="A23:H23"/>
    <mergeCell ref="B24:D24"/>
    <mergeCell ref="E24:G24"/>
    <mergeCell ref="B25:D25"/>
    <mergeCell ref="E25:G25"/>
    <mergeCell ref="B29:D29"/>
    <mergeCell ref="B30:D30"/>
    <mergeCell ref="B26:D26"/>
    <mergeCell ref="E26:G26"/>
    <mergeCell ref="B27:D27"/>
    <mergeCell ref="E27:G27"/>
    <mergeCell ref="B28:D28"/>
    <mergeCell ref="E28:G28"/>
    <mergeCell ref="E29:G29"/>
    <mergeCell ref="E30:G30"/>
    <mergeCell ref="B31:E31"/>
    <mergeCell ref="F31:G31"/>
    <mergeCell ref="B32:E32"/>
    <mergeCell ref="F32:G32"/>
    <mergeCell ref="B33:D33"/>
    <mergeCell ref="E33:G33"/>
    <mergeCell ref="B34:C34"/>
    <mergeCell ref="D34:E34"/>
    <mergeCell ref="F34:G34"/>
    <mergeCell ref="A35:C35"/>
    <mergeCell ref="D35:H35"/>
    <mergeCell ref="A36:C36"/>
    <mergeCell ref="D36:H36"/>
    <mergeCell ref="A37:C37"/>
    <mergeCell ref="D37:H37"/>
    <mergeCell ref="A38:C38"/>
    <mergeCell ref="D38:H38"/>
    <mergeCell ref="A39:H39"/>
    <mergeCell ref="A40:D40"/>
    <mergeCell ref="E40:H40"/>
    <mergeCell ref="A41:D41"/>
    <mergeCell ref="E41:H41"/>
    <mergeCell ref="A42:H42"/>
    <mergeCell ref="A43:C43"/>
    <mergeCell ref="D43:H43"/>
    <mergeCell ref="A44:C44"/>
    <mergeCell ref="D44:H44"/>
    <mergeCell ref="A45:C45"/>
    <mergeCell ref="D45:H45"/>
    <mergeCell ref="A46:H46"/>
    <mergeCell ref="B47:D47"/>
    <mergeCell ref="E47:G47"/>
    <mergeCell ref="B48:D48"/>
    <mergeCell ref="E48:G48"/>
    <mergeCell ref="B52:D52"/>
    <mergeCell ref="B53:D53"/>
    <mergeCell ref="B49:D49"/>
    <mergeCell ref="E49:G49"/>
    <mergeCell ref="B50:D50"/>
    <mergeCell ref="E50:G50"/>
    <mergeCell ref="B51:D51"/>
    <mergeCell ref="E51:G51"/>
    <mergeCell ref="E52:G52"/>
    <mergeCell ref="E53:G53"/>
    <mergeCell ref="B54:E54"/>
    <mergeCell ref="F54:G54"/>
    <mergeCell ref="B55:E55"/>
    <mergeCell ref="F55:G55"/>
    <mergeCell ref="B56:D56"/>
    <mergeCell ref="E56:G56"/>
    <mergeCell ref="B57:C57"/>
    <mergeCell ref="D57:E57"/>
    <mergeCell ref="F57:G57"/>
    <mergeCell ref="A58:C58"/>
    <mergeCell ref="D58:H58"/>
    <mergeCell ref="A59:C59"/>
    <mergeCell ref="D59:H59"/>
    <mergeCell ref="A60:C60"/>
    <mergeCell ref="D60:H60"/>
    <mergeCell ref="A61:C61"/>
    <mergeCell ref="D61:H61"/>
    <mergeCell ref="A62:H62"/>
    <mergeCell ref="A63:D63"/>
    <mergeCell ref="E63:H63"/>
    <mergeCell ref="A64:D64"/>
    <mergeCell ref="E64:H64"/>
    <mergeCell ref="A65:H65"/>
    <mergeCell ref="A66:C66"/>
    <mergeCell ref="D66:H66"/>
    <mergeCell ref="A67:C67"/>
    <mergeCell ref="D67:H67"/>
    <mergeCell ref="A68:C68"/>
    <mergeCell ref="D68:H68"/>
    <mergeCell ref="A69:H69"/>
    <mergeCell ref="B70:D70"/>
    <mergeCell ref="E70:G70"/>
    <mergeCell ref="B71:D71"/>
    <mergeCell ref="E71:G71"/>
    <mergeCell ref="B75:D75"/>
    <mergeCell ref="B76:D76"/>
    <mergeCell ref="B72:D72"/>
    <mergeCell ref="E72:G72"/>
    <mergeCell ref="B73:D73"/>
    <mergeCell ref="E73:G73"/>
    <mergeCell ref="B74:D74"/>
    <mergeCell ref="E74:G74"/>
    <mergeCell ref="E75:G75"/>
    <mergeCell ref="E76:G76"/>
    <mergeCell ref="B77:E77"/>
    <mergeCell ref="F77:G77"/>
    <mergeCell ref="B78:E78"/>
    <mergeCell ref="F78:G78"/>
    <mergeCell ref="B79:D79"/>
    <mergeCell ref="E79:G79"/>
    <mergeCell ref="B80:C80"/>
    <mergeCell ref="D80:E80"/>
    <mergeCell ref="F80:G80"/>
    <mergeCell ref="A81:C81"/>
    <mergeCell ref="D81:H81"/>
    <mergeCell ref="A82:C82"/>
    <mergeCell ref="D82:H82"/>
    <mergeCell ref="A83:C83"/>
    <mergeCell ref="D83:H83"/>
    <mergeCell ref="A84:C84"/>
    <mergeCell ref="D84:H84"/>
    <mergeCell ref="A85:H85"/>
    <mergeCell ref="A86:D86"/>
    <mergeCell ref="E86:H86"/>
    <mergeCell ref="A87:D87"/>
    <mergeCell ref="E87:H87"/>
    <mergeCell ref="A88:H88"/>
    <mergeCell ref="A89:C89"/>
    <mergeCell ref="D89:H89"/>
    <mergeCell ref="A90:C90"/>
    <mergeCell ref="D90:H90"/>
    <mergeCell ref="A91:C91"/>
    <mergeCell ref="D91:H91"/>
    <mergeCell ref="A92:H92"/>
    <mergeCell ref="B93:D93"/>
    <mergeCell ref="E93:G93"/>
    <mergeCell ref="B94:D94"/>
    <mergeCell ref="E94:G94"/>
    <mergeCell ref="B98:D98"/>
    <mergeCell ref="B99:D99"/>
    <mergeCell ref="B118:D118"/>
    <mergeCell ref="E118:G118"/>
    <mergeCell ref="B119:D119"/>
    <mergeCell ref="E119:G119"/>
    <mergeCell ref="B120:D120"/>
    <mergeCell ref="E120:G120"/>
    <mergeCell ref="E121:G121"/>
    <mergeCell ref="E122:G122"/>
    <mergeCell ref="B123:E123"/>
    <mergeCell ref="F123:G123"/>
    <mergeCell ref="B124:E124"/>
    <mergeCell ref="F124:G124"/>
    <mergeCell ref="B125:D125"/>
    <mergeCell ref="E125:G125"/>
    <mergeCell ref="B126:C126"/>
    <mergeCell ref="D126:E126"/>
    <mergeCell ref="F126:G126"/>
    <mergeCell ref="A127:C127"/>
    <mergeCell ref="D127:H127"/>
    <mergeCell ref="A128:C128"/>
    <mergeCell ref="D128:H128"/>
    <mergeCell ref="A133:D133"/>
    <mergeCell ref="E133:H133"/>
    <mergeCell ref="A134:H134"/>
    <mergeCell ref="A135:H136"/>
    <mergeCell ref="A129:C129"/>
    <mergeCell ref="D129:H129"/>
    <mergeCell ref="A130:C130"/>
    <mergeCell ref="D130:H130"/>
    <mergeCell ref="A131:H131"/>
    <mergeCell ref="A132:D132"/>
    <mergeCell ref="E132:H132"/>
    <mergeCell ref="B95:D95"/>
    <mergeCell ref="E95:G95"/>
    <mergeCell ref="B96:D96"/>
    <mergeCell ref="E96:G96"/>
    <mergeCell ref="B97:D97"/>
    <mergeCell ref="E97:G97"/>
    <mergeCell ref="E98:G98"/>
    <mergeCell ref="E99:G99"/>
    <mergeCell ref="B100:E100"/>
    <mergeCell ref="F100:G100"/>
    <mergeCell ref="B101:E101"/>
    <mergeCell ref="F101:G101"/>
    <mergeCell ref="B102:D102"/>
    <mergeCell ref="E102:G102"/>
    <mergeCell ref="B103:C103"/>
    <mergeCell ref="D103:E103"/>
    <mergeCell ref="F103:G103"/>
    <mergeCell ref="A104:C104"/>
    <mergeCell ref="D104:H104"/>
    <mergeCell ref="A105:C105"/>
    <mergeCell ref="D105:H105"/>
    <mergeCell ref="A106:C106"/>
    <mergeCell ref="D106:H106"/>
    <mergeCell ref="A107:C107"/>
    <mergeCell ref="D107:H107"/>
    <mergeCell ref="A108:H108"/>
    <mergeCell ref="A109:D109"/>
    <mergeCell ref="E109:H109"/>
    <mergeCell ref="A110:D110"/>
    <mergeCell ref="E110:H110"/>
    <mergeCell ref="A111:H111"/>
    <mergeCell ref="A112:C112"/>
    <mergeCell ref="D112:H112"/>
    <mergeCell ref="A113:C113"/>
    <mergeCell ref="D113:H113"/>
    <mergeCell ref="A114:C114"/>
    <mergeCell ref="D114:H114"/>
    <mergeCell ref="A115:H115"/>
    <mergeCell ref="B116:D116"/>
    <mergeCell ref="E116:G116"/>
    <mergeCell ref="B117:D117"/>
    <mergeCell ref="E117:G117"/>
    <mergeCell ref="B121:D121"/>
    <mergeCell ref="B122:D122"/>
  </mergeCells>
  <dataValidations>
    <dataValidation type="list" allowBlank="1" showErrorMessage="1" sqref="C4">
      <formula1>Hoja3!$A$2:$A$3</formula1>
    </dataValidation>
    <dataValidation type="list" allowBlank="1" showErrorMessage="1" sqref="D36 D59 D82 D105 D128">
      <formula1>Hoja3!$B$2:$B$14</formula1>
    </dataValidation>
    <dataValidation type="list" allowBlank="1" showErrorMessage="1" sqref="D35 D58 D81 D104 D127">
      <formula1>Hoja3!$C$2:$C$4</formula1>
    </dataValidation>
    <dataValidation type="decimal" allowBlank="1" showErrorMessage="1" sqref="D21 D44 D67 D90 D113">
      <formula1>1.0</formula1>
      <formula2>1.0E12</formula2>
    </dataValidation>
    <dataValidation type="decimal" allowBlank="1" showErrorMessage="1" sqref="C12">
      <formula1>2019.0</formula1>
      <formula2>2030.0</formula2>
    </dataValidation>
    <dataValidation type="decimal" allowBlank="1" showErrorMessage="1" sqref="B25:B30 H25:H30 B48:B53 H48:H53 B71:B76 H71:H76 B94:B99 H94:H99 B117:B122 H117:H122">
      <formula1>0.0</formula1>
      <formula2>1000000.0</formula2>
    </dataValidation>
  </dataValidations>
  <printOptions/>
  <pageMargins bottom="0.75" footer="0.0" header="0.0" left="0.7" right="0.7" top="0.75"/>
  <pageSetup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38.57"/>
    <col customWidth="1" min="3" max="3" width="65.71"/>
    <col customWidth="1" min="4" max="26" width="10.71"/>
  </cols>
  <sheetData>
    <row r="1">
      <c r="A1" s="83" t="s">
        <v>88</v>
      </c>
      <c r="B1" s="83" t="s">
        <v>89</v>
      </c>
      <c r="C1" s="83" t="s">
        <v>90</v>
      </c>
    </row>
    <row r="2">
      <c r="A2" s="83" t="s">
        <v>5</v>
      </c>
      <c r="B2" s="83" t="s">
        <v>91</v>
      </c>
      <c r="C2" s="83" t="s">
        <v>55</v>
      </c>
    </row>
    <row r="3">
      <c r="A3" s="83" t="s">
        <v>92</v>
      </c>
      <c r="B3" s="83" t="s">
        <v>93</v>
      </c>
      <c r="C3" s="83" t="s">
        <v>94</v>
      </c>
    </row>
    <row r="4">
      <c r="B4" s="83" t="s">
        <v>95</v>
      </c>
      <c r="C4" s="83" t="s">
        <v>96</v>
      </c>
    </row>
    <row r="5">
      <c r="B5" s="83" t="s">
        <v>97</v>
      </c>
    </row>
    <row r="6">
      <c r="B6" s="83" t="s">
        <v>98</v>
      </c>
    </row>
    <row r="7">
      <c r="B7" s="83" t="s">
        <v>99</v>
      </c>
    </row>
    <row r="8">
      <c r="B8" s="83" t="s">
        <v>100</v>
      </c>
    </row>
    <row r="9">
      <c r="B9" s="83" t="s">
        <v>101</v>
      </c>
    </row>
    <row r="10">
      <c r="B10" s="83" t="s">
        <v>102</v>
      </c>
    </row>
    <row r="11">
      <c r="B11" s="83" t="s">
        <v>103</v>
      </c>
    </row>
    <row r="12">
      <c r="B12" s="83" t="s">
        <v>104</v>
      </c>
    </row>
    <row r="13">
      <c r="B13" s="83" t="s">
        <v>105</v>
      </c>
    </row>
    <row r="14">
      <c r="B14" s="83" t="s">
        <v>106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2022-05-04T21:57:35Z</dcterms:created>
  <dc:creator>USER</dc:creator>
</cp:coreProperties>
</file>